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2021年度" sheetId="3" r:id="rId1"/>
    <sheet name="21年少数民族资金" sheetId="4" r:id="rId2"/>
    <sheet name="2022年度" sheetId="2" r:id="rId3"/>
  </sheets>
  <definedNames>
    <definedName name="_xlnm._FilterDatabase" localSheetId="2" hidden="1">'2022年度'!$A$6:$P$29</definedName>
    <definedName name="_xlnm.Print_Area" localSheetId="2">'2022年度'!$A$1:$P$29</definedName>
    <definedName name="_xlnm.Print_Titles" localSheetId="2">'2022年度'!$1:$6</definedName>
  </definedNames>
  <calcPr calcId="144525"/>
</workbook>
</file>

<file path=xl/sharedStrings.xml><?xml version="1.0" encoding="utf-8"?>
<sst xmlns="http://schemas.openxmlformats.org/spreadsheetml/2006/main" count="266" uniqueCount="141">
  <si>
    <t>附件：</t>
  </si>
  <si>
    <t>五常市2021年乡村振兴衔接资金实施项目表</t>
  </si>
  <si>
    <t>单位：万元</t>
  </si>
  <si>
    <t>序号</t>
  </si>
  <si>
    <t>项目名称</t>
  </si>
  <si>
    <t>建设性质</t>
  </si>
  <si>
    <t>建设地点</t>
  </si>
  <si>
    <t>主要建设内容</t>
  </si>
  <si>
    <t>资金来源</t>
  </si>
  <si>
    <t>效益</t>
  </si>
  <si>
    <t>备注</t>
  </si>
  <si>
    <t>总投入资金</t>
  </si>
  <si>
    <t>其中</t>
  </si>
  <si>
    <t>中央乡村振兴资金</t>
  </si>
  <si>
    <t>省投乡村振兴资金</t>
  </si>
  <si>
    <t>市投乡村振兴资金</t>
  </si>
  <si>
    <t>驻村资金</t>
  </si>
  <si>
    <t>合计</t>
  </si>
  <si>
    <t>贫困村田间路建设项目</t>
  </si>
  <si>
    <t>新建</t>
  </si>
  <si>
    <t>民意乡、沙河子镇、背荫河镇、龙凤山镇</t>
  </si>
  <si>
    <t>建设农田路</t>
  </si>
  <si>
    <t>兴隆乡贫困村道路硬化项目</t>
  </si>
  <si>
    <t>兴隆乡</t>
  </si>
  <si>
    <t>路面硬化</t>
  </si>
  <si>
    <t>龙凤山镇非贫困村基础设施建设项目</t>
  </si>
  <si>
    <t>龙凤山镇王家炉村</t>
  </si>
  <si>
    <t>道路硬化建设、路边沟建设</t>
  </si>
  <si>
    <t>兴隆乡非贫困村基础设施建设项目</t>
  </si>
  <si>
    <t>兴隆乡马鞍山村</t>
  </si>
  <si>
    <t>道路硬化建设</t>
  </si>
  <si>
    <t>长山乡非贫困村基础设施建设项目</t>
  </si>
  <si>
    <t>长山乡水泉村</t>
  </si>
  <si>
    <t>贫困村米业合作经营扶贫产业项目</t>
  </si>
  <si>
    <t>龙凤山东兴村、沙河子蛤拉河子村</t>
  </si>
  <si>
    <t>米业合作经营稻米扶贫产业项目；山产品、农产品、药材收购销售产业项目</t>
  </si>
  <si>
    <t>贫困村实用型农业机械产业项目</t>
  </si>
  <si>
    <t>兴隆乡民兴村、背荫河蓝旗村</t>
  </si>
  <si>
    <t>采购实用型农业机械产业项目</t>
  </si>
  <si>
    <t>贫困村实用型农机具采购项目</t>
  </si>
  <si>
    <t>兴隆乡、民意乡、沙河子镇、背荫河镇、龙凤山镇</t>
  </si>
  <si>
    <t>采购实用型农机具公益项目</t>
  </si>
  <si>
    <t>11月调整</t>
  </si>
  <si>
    <t>非贫困村实用型农业机械产业项目</t>
  </si>
  <si>
    <t>红旗乡东利村，兴盛乡腰贡村、辛家村、九莲村、郎家村、兴盛村，龙凤山岗里村，牛家头屯村</t>
  </si>
  <si>
    <t>牛家镇黄牛养殖建设项目</t>
  </si>
  <si>
    <t>牛家镇</t>
  </si>
  <si>
    <t>养黄牛</t>
  </si>
  <si>
    <t>牛家镇温室大棚产业项目</t>
  </si>
  <si>
    <t>建设温室大棚</t>
  </si>
  <si>
    <t>脱贫人口公益性补助项目</t>
  </si>
  <si>
    <t>五常市</t>
  </si>
  <si>
    <t>对全市脱贫人口边缘户等补助</t>
  </si>
  <si>
    <t>雨露计划项目</t>
  </si>
  <si>
    <t>对于脱贫户边缘户中高职学生补助</t>
  </si>
  <si>
    <t>项目管理费</t>
  </si>
  <si>
    <t>五常市2021年中央、省财政衔接推进乡村振兴补助资金实施项目表</t>
  </si>
  <si>
    <t>兴隆乡红兰旗村修建路边沟建设项目</t>
  </si>
  <si>
    <t>兴隆乡红兰旗村购置农机设备项目</t>
  </si>
  <si>
    <t>附件1：</t>
  </si>
  <si>
    <t>五常市脱贫攻坚项目库基本情况表（2022年度）</t>
  </si>
  <si>
    <t>项目库
年度</t>
  </si>
  <si>
    <t>项目类别</t>
  </si>
  <si>
    <t>内容类型</t>
  </si>
  <si>
    <t>实施地点</t>
  </si>
  <si>
    <t>建设
性质</t>
  </si>
  <si>
    <t>责任
单位</t>
  </si>
  <si>
    <t>归口单位</t>
  </si>
  <si>
    <t>投资规模及来源（万元）</t>
  </si>
  <si>
    <t>小计</t>
  </si>
  <si>
    <t>财政专项扶贫资金</t>
  </si>
  <si>
    <t>整合资金</t>
  </si>
  <si>
    <t>其他资金</t>
  </si>
  <si>
    <t>中央、省资金</t>
  </si>
  <si>
    <t>市、县资金</t>
  </si>
  <si>
    <t>整合类别</t>
  </si>
  <si>
    <t>资金额度</t>
  </si>
  <si>
    <t>贷款</t>
  </si>
  <si>
    <t>自筹</t>
  </si>
  <si>
    <t>民意乡褚家村金禾米业产业项目</t>
  </si>
  <si>
    <t>产业项目</t>
  </si>
  <si>
    <t>种植养殖加工服务</t>
  </si>
  <si>
    <t>民意乡褚家村</t>
  </si>
  <si>
    <t>民意乡</t>
  </si>
  <si>
    <t>乡村振兴局</t>
  </si>
  <si>
    <t>拉林满族镇正黄村玉米深加工项目</t>
  </si>
  <si>
    <t>拉林满族镇正黄村</t>
  </si>
  <si>
    <t>续建</t>
  </si>
  <si>
    <t>拉林满族镇</t>
  </si>
  <si>
    <t>拉林满族镇后红村建设大豆深加工项目</t>
  </si>
  <si>
    <t>拉林满族镇后红村</t>
  </si>
  <si>
    <t>志广乡东兴旺村水稻深加工产业项目</t>
  </si>
  <si>
    <t>志广乡东兴旺村</t>
  </si>
  <si>
    <t>志广乡</t>
  </si>
  <si>
    <t>脱贫出列村种子研发、提纯复壮产业项目</t>
  </si>
  <si>
    <t>五个脱贫出列村</t>
  </si>
  <si>
    <t>脱贫出列村乡（镇）政府</t>
  </si>
  <si>
    <t>龙凤山镇圣源村民宿、旅游一体化产业项目</t>
  </si>
  <si>
    <t>产业扶贫</t>
  </si>
  <si>
    <t>休闲农业与乡村旅游</t>
  </si>
  <si>
    <t>龙凤山镇圣源村</t>
  </si>
  <si>
    <t>龙凤山镇</t>
  </si>
  <si>
    <t>牛家镇兴富村旅游、采摘、民俗一体化产业项目</t>
  </si>
  <si>
    <t>牛家镇兴富村</t>
  </si>
  <si>
    <t>民意乡褚家村旅游、民宿一体化产业项目</t>
  </si>
  <si>
    <t>五常市五个脱贫出列村实用型农用机械公益项目</t>
  </si>
  <si>
    <t>其他</t>
  </si>
  <si>
    <t>五常镇桦树村秸秆综合利用产业项目</t>
  </si>
  <si>
    <t>五常镇桦树村</t>
  </si>
  <si>
    <t>五常镇</t>
  </si>
  <si>
    <t>五常市五个脱贫出列村道路硬化建设项目</t>
  </si>
  <si>
    <t>基础设施</t>
  </si>
  <si>
    <t>通村、组硬化路及护栏</t>
  </si>
  <si>
    <t>兴隆乡民兴村田间道路建设项目</t>
  </si>
  <si>
    <t>兴隆乡民兴村</t>
  </si>
  <si>
    <t>八家子乡岳家村道路硬化、田间路建设项目</t>
  </si>
  <si>
    <t>八家子乡岳家村</t>
  </si>
  <si>
    <t>八家子乡</t>
  </si>
  <si>
    <t>冲河镇冲河村硬化道路、路边沟建设项目</t>
  </si>
  <si>
    <t>冲河镇冲河村</t>
  </si>
  <si>
    <t>冲河镇</t>
  </si>
  <si>
    <t>五常镇莲花村道路硬化建设项目</t>
  </si>
  <si>
    <t>五常镇莲花村</t>
  </si>
  <si>
    <t>营城子乡营城子村、靠河村硬化道路、田间道路建设项目</t>
  </si>
  <si>
    <t>营城子乡营城子村、靠河村</t>
  </si>
  <si>
    <t>营城子乡</t>
  </si>
  <si>
    <t>红旗满族乡东胜村硬化道路、田间道路建设项目</t>
  </si>
  <si>
    <t>红旗满族乡东胜村</t>
  </si>
  <si>
    <t>红旗满族乡</t>
  </si>
  <si>
    <t>向阳镇电力村道路硬化建设项目</t>
  </si>
  <si>
    <t>向阳镇电力村</t>
  </si>
  <si>
    <t>向阳镇</t>
  </si>
  <si>
    <t>卫国乡长安村硬化道路、田间道路建设项目</t>
  </si>
  <si>
    <t>卫国乡长安村</t>
  </si>
  <si>
    <t>卫国乡</t>
  </si>
  <si>
    <t>牛家镇头屯村道路硬化、田间路建设项目</t>
  </si>
  <si>
    <t>牛家镇头屯村</t>
  </si>
  <si>
    <t>长山乡长山村硬化道路建设项目</t>
  </si>
  <si>
    <t>长山乡长山村</t>
  </si>
  <si>
    <t>长山乡</t>
  </si>
  <si>
    <t>龙凤山镇田间路建设项目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</si>
</sst>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楷体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8"/>
      <name val="方正小标宋简体"/>
      <charset val="134"/>
    </font>
    <font>
      <sz val="26"/>
      <name val="楷体"/>
      <charset val="134"/>
    </font>
    <font>
      <sz val="26"/>
      <name val="方正小标宋简体"/>
      <charset val="134"/>
    </font>
    <font>
      <sz val="12"/>
      <name val="方正小标宋简体"/>
      <charset val="134"/>
    </font>
    <font>
      <sz val="10"/>
      <name val="仿宋"/>
      <charset val="134"/>
    </font>
    <font>
      <sz val="20"/>
      <name val="楷体"/>
      <charset val="134"/>
    </font>
    <font>
      <sz val="20"/>
      <name val="方正小标宋简体"/>
      <charset val="134"/>
    </font>
    <font>
      <sz val="12"/>
      <name val="楷体"/>
      <charset val="134"/>
    </font>
    <font>
      <sz val="18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1"/>
      <name val="仿宋"/>
      <charset val="134"/>
    </font>
    <font>
      <b/>
      <sz val="12"/>
      <name val="黑体"/>
      <charset val="134"/>
    </font>
    <font>
      <sz val="16"/>
      <color theme="1"/>
      <name val="方正小标宋简体"/>
      <charset val="134"/>
    </font>
    <font>
      <sz val="10.5"/>
      <color theme="1"/>
      <name val="宋体"/>
      <charset val="134"/>
    </font>
    <font>
      <sz val="12"/>
      <color theme="1"/>
      <name val="仿宋"/>
      <charset val="134"/>
    </font>
    <font>
      <sz val="10.5"/>
      <color theme="1"/>
      <name val="仿宋"/>
      <charset val="134"/>
    </font>
    <font>
      <sz val="22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9" fillId="11" borderId="8" applyNumberFormat="0" applyAlignment="0" applyProtection="0">
      <alignment vertical="center"/>
    </xf>
    <xf numFmtId="0" fontId="36" fillId="11" borderId="5" applyNumberFormat="0" applyAlignment="0" applyProtection="0">
      <alignment vertical="center"/>
    </xf>
    <xf numFmtId="0" fontId="46" fillId="22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  附件2 县级脱贫攻坚项目库存基本情况表" xfId="50"/>
    <cellStyle name="常规 4" xfId="51"/>
    <cellStyle name="Normal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70" zoomScaleNormal="70" workbookViewId="0">
      <selection activeCell="A2" sqref="A2:L2"/>
    </sheetView>
  </sheetViews>
  <sheetFormatPr defaultColWidth="9" defaultRowHeight="14"/>
  <sheetData>
    <row r="1" ht="21" spans="1:12">
      <c r="A1" s="58" t="s">
        <v>0</v>
      </c>
      <c r="B1" s="58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29" spans="1:1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>
      <c r="A3" s="42"/>
      <c r="B3" s="43"/>
      <c r="C3" s="43"/>
      <c r="D3" s="43"/>
      <c r="E3" s="43"/>
      <c r="F3" s="44"/>
      <c r="G3" s="44"/>
      <c r="H3" s="44"/>
      <c r="I3" s="44"/>
      <c r="J3" s="44"/>
      <c r="K3" s="53" t="s">
        <v>2</v>
      </c>
      <c r="L3" s="54"/>
    </row>
    <row r="4" ht="15" spans="1:12">
      <c r="A4" s="45" t="s">
        <v>3</v>
      </c>
      <c r="B4" s="45" t="s">
        <v>4</v>
      </c>
      <c r="C4" s="45" t="s">
        <v>5</v>
      </c>
      <c r="D4" s="45" t="s">
        <v>6</v>
      </c>
      <c r="E4" s="45" t="s">
        <v>7</v>
      </c>
      <c r="F4" s="45" t="s">
        <v>8</v>
      </c>
      <c r="G4" s="45"/>
      <c r="H4" s="45"/>
      <c r="I4" s="45"/>
      <c r="J4" s="45"/>
      <c r="K4" s="45" t="s">
        <v>9</v>
      </c>
      <c r="L4" s="45" t="s">
        <v>10</v>
      </c>
    </row>
    <row r="5" ht="15" spans="1:12">
      <c r="A5" s="45"/>
      <c r="B5" s="45"/>
      <c r="C5" s="45"/>
      <c r="D5" s="45"/>
      <c r="E5" s="45"/>
      <c r="F5" s="45" t="s">
        <v>11</v>
      </c>
      <c r="G5" s="45" t="s">
        <v>12</v>
      </c>
      <c r="H5" s="45"/>
      <c r="I5" s="45"/>
      <c r="J5" s="45"/>
      <c r="K5" s="45"/>
      <c r="L5" s="45"/>
    </row>
    <row r="6" spans="1:12">
      <c r="A6" s="45"/>
      <c r="B6" s="45"/>
      <c r="C6" s="45"/>
      <c r="D6" s="45"/>
      <c r="E6" s="45"/>
      <c r="F6" s="45"/>
      <c r="G6" s="45" t="s">
        <v>13</v>
      </c>
      <c r="H6" s="45" t="s">
        <v>14</v>
      </c>
      <c r="I6" s="45" t="s">
        <v>15</v>
      </c>
      <c r="J6" s="55" t="s">
        <v>16</v>
      </c>
      <c r="K6" s="45"/>
      <c r="L6" s="45"/>
    </row>
    <row r="7" spans="1:12">
      <c r="A7" s="45"/>
      <c r="B7" s="45"/>
      <c r="C7" s="45"/>
      <c r="D7" s="45"/>
      <c r="E7" s="45"/>
      <c r="F7" s="45"/>
      <c r="G7" s="45"/>
      <c r="H7" s="45"/>
      <c r="I7" s="45"/>
      <c r="J7" s="56"/>
      <c r="K7" s="45"/>
      <c r="L7" s="45"/>
    </row>
    <row r="8" spans="1:12">
      <c r="A8" s="46"/>
      <c r="B8" s="47" t="s">
        <v>17</v>
      </c>
      <c r="C8" s="47"/>
      <c r="D8" s="47"/>
      <c r="E8" s="47"/>
      <c r="F8" s="47">
        <v>3633</v>
      </c>
      <c r="G8" s="47">
        <v>1843</v>
      </c>
      <c r="H8" s="47">
        <v>1790</v>
      </c>
      <c r="I8" s="57"/>
      <c r="J8" s="57"/>
      <c r="K8" s="47"/>
      <c r="L8" s="47"/>
    </row>
    <row r="9" ht="67.5" spans="1:12">
      <c r="A9" s="47">
        <v>1</v>
      </c>
      <c r="B9" s="47" t="s">
        <v>18</v>
      </c>
      <c r="C9" s="47" t="s">
        <v>19</v>
      </c>
      <c r="D9" s="47" t="s">
        <v>20</v>
      </c>
      <c r="E9" s="47" t="s">
        <v>21</v>
      </c>
      <c r="F9" s="47">
        <v>868.3</v>
      </c>
      <c r="G9" s="47">
        <v>771.2</v>
      </c>
      <c r="H9" s="47">
        <v>97.1</v>
      </c>
      <c r="I9" s="57"/>
      <c r="J9" s="57"/>
      <c r="K9" s="47"/>
      <c r="L9" s="47"/>
    </row>
    <row r="10" ht="40.5" spans="1:12">
      <c r="A10" s="47">
        <v>2</v>
      </c>
      <c r="B10" s="47" t="s">
        <v>22</v>
      </c>
      <c r="C10" s="47" t="s">
        <v>19</v>
      </c>
      <c r="D10" s="47" t="s">
        <v>23</v>
      </c>
      <c r="E10" s="47" t="s">
        <v>24</v>
      </c>
      <c r="F10" s="47">
        <v>114.37</v>
      </c>
      <c r="G10" s="47">
        <v>114.37</v>
      </c>
      <c r="H10" s="47"/>
      <c r="I10" s="57"/>
      <c r="J10" s="57"/>
      <c r="K10" s="47"/>
      <c r="L10" s="47"/>
    </row>
    <row r="11" ht="54" spans="1:12">
      <c r="A11" s="47">
        <v>3</v>
      </c>
      <c r="B11" s="47" t="s">
        <v>25</v>
      </c>
      <c r="C11" s="47" t="s">
        <v>19</v>
      </c>
      <c r="D11" s="47" t="s">
        <v>26</v>
      </c>
      <c r="E11" s="47" t="s">
        <v>27</v>
      </c>
      <c r="F11" s="47">
        <v>274</v>
      </c>
      <c r="G11" s="47">
        <v>131.5</v>
      </c>
      <c r="H11" s="47">
        <v>142.5</v>
      </c>
      <c r="I11" s="57"/>
      <c r="J11" s="57"/>
      <c r="K11" s="47"/>
      <c r="L11" s="47"/>
    </row>
    <row r="12" ht="54" spans="1:12">
      <c r="A12" s="47">
        <v>4</v>
      </c>
      <c r="B12" s="47" t="s">
        <v>28</v>
      </c>
      <c r="C12" s="47" t="s">
        <v>19</v>
      </c>
      <c r="D12" s="47" t="s">
        <v>29</v>
      </c>
      <c r="E12" s="47" t="s">
        <v>30</v>
      </c>
      <c r="F12" s="47">
        <v>205</v>
      </c>
      <c r="G12" s="47"/>
      <c r="H12" s="47">
        <v>205</v>
      </c>
      <c r="I12" s="57"/>
      <c r="J12" s="57"/>
      <c r="K12" s="47"/>
      <c r="L12" s="47"/>
    </row>
    <row r="13" ht="54" spans="1:12">
      <c r="A13" s="47">
        <v>5</v>
      </c>
      <c r="B13" s="47" t="s">
        <v>31</v>
      </c>
      <c r="C13" s="47" t="s">
        <v>19</v>
      </c>
      <c r="D13" s="47" t="s">
        <v>32</v>
      </c>
      <c r="E13" s="47" t="s">
        <v>30</v>
      </c>
      <c r="F13" s="47">
        <v>425</v>
      </c>
      <c r="G13" s="47">
        <v>127.5</v>
      </c>
      <c r="H13" s="47">
        <v>297.5</v>
      </c>
      <c r="I13" s="57"/>
      <c r="J13" s="57"/>
      <c r="K13" s="47"/>
      <c r="L13" s="47"/>
    </row>
    <row r="14" ht="121.5" spans="1:12">
      <c r="A14" s="47">
        <v>6</v>
      </c>
      <c r="B14" s="47" t="s">
        <v>33</v>
      </c>
      <c r="C14" s="47" t="s">
        <v>19</v>
      </c>
      <c r="D14" s="47" t="s">
        <v>34</v>
      </c>
      <c r="E14" s="47" t="s">
        <v>35</v>
      </c>
      <c r="F14" s="47">
        <v>200</v>
      </c>
      <c r="G14" s="47">
        <v>200</v>
      </c>
      <c r="H14" s="47"/>
      <c r="I14" s="57"/>
      <c r="J14" s="57"/>
      <c r="K14" s="47"/>
      <c r="L14" s="47"/>
    </row>
    <row r="15" ht="54" spans="1:12">
      <c r="A15" s="47">
        <v>7</v>
      </c>
      <c r="B15" s="47" t="s">
        <v>36</v>
      </c>
      <c r="C15" s="47" t="s">
        <v>19</v>
      </c>
      <c r="D15" s="47" t="s">
        <v>37</v>
      </c>
      <c r="E15" s="47" t="s">
        <v>38</v>
      </c>
      <c r="F15" s="47">
        <v>200</v>
      </c>
      <c r="G15" s="47">
        <v>200</v>
      </c>
      <c r="H15" s="47"/>
      <c r="I15" s="57"/>
      <c r="J15" s="57"/>
      <c r="K15" s="47"/>
      <c r="L15" s="47"/>
    </row>
    <row r="16" ht="81" spans="1:12">
      <c r="A16" s="47">
        <v>8</v>
      </c>
      <c r="B16" s="47" t="s">
        <v>39</v>
      </c>
      <c r="C16" s="47" t="s">
        <v>19</v>
      </c>
      <c r="D16" s="47" t="s">
        <v>40</v>
      </c>
      <c r="E16" s="47" t="s">
        <v>41</v>
      </c>
      <c r="F16" s="47">
        <v>300</v>
      </c>
      <c r="G16" s="47"/>
      <c r="H16" s="47">
        <v>300</v>
      </c>
      <c r="I16" s="57"/>
      <c r="J16" s="57"/>
      <c r="K16" s="47"/>
      <c r="L16" s="47" t="s">
        <v>42</v>
      </c>
    </row>
    <row r="17" ht="148.5" spans="1:12">
      <c r="A17" s="47">
        <v>9</v>
      </c>
      <c r="B17" s="47" t="s">
        <v>43</v>
      </c>
      <c r="C17" s="47" t="s">
        <v>19</v>
      </c>
      <c r="D17" s="47" t="s">
        <v>44</v>
      </c>
      <c r="E17" s="47" t="s">
        <v>38</v>
      </c>
      <c r="F17" s="47">
        <v>400</v>
      </c>
      <c r="G17" s="47">
        <v>270</v>
      </c>
      <c r="H17" s="47">
        <v>130</v>
      </c>
      <c r="I17" s="57"/>
      <c r="J17" s="57"/>
      <c r="K17" s="47"/>
      <c r="L17" s="47"/>
    </row>
    <row r="18" ht="40.5" spans="1:12">
      <c r="A18" s="47">
        <v>10</v>
      </c>
      <c r="B18" s="47" t="s">
        <v>45</v>
      </c>
      <c r="C18" s="47" t="s">
        <v>19</v>
      </c>
      <c r="D18" s="47" t="s">
        <v>46</v>
      </c>
      <c r="E18" s="47" t="s">
        <v>47</v>
      </c>
      <c r="F18" s="47">
        <v>200</v>
      </c>
      <c r="G18" s="47"/>
      <c r="H18" s="47">
        <v>200</v>
      </c>
      <c r="I18" s="57"/>
      <c r="J18" s="57"/>
      <c r="K18" s="47"/>
      <c r="L18" s="47"/>
    </row>
    <row r="19" ht="40.5" spans="1:12">
      <c r="A19" s="47">
        <v>11</v>
      </c>
      <c r="B19" s="47" t="s">
        <v>48</v>
      </c>
      <c r="C19" s="47" t="s">
        <v>19</v>
      </c>
      <c r="D19" s="47" t="s">
        <v>46</v>
      </c>
      <c r="E19" s="47" t="s">
        <v>49</v>
      </c>
      <c r="F19" s="47">
        <v>200</v>
      </c>
      <c r="G19" s="47"/>
      <c r="H19" s="47">
        <v>200</v>
      </c>
      <c r="I19" s="57"/>
      <c r="J19" s="57"/>
      <c r="K19" s="47"/>
      <c r="L19" s="47"/>
    </row>
    <row r="20" ht="54" spans="1:12">
      <c r="A20" s="47">
        <v>12</v>
      </c>
      <c r="B20" s="47" t="s">
        <v>50</v>
      </c>
      <c r="C20" s="47"/>
      <c r="D20" s="47" t="s">
        <v>51</v>
      </c>
      <c r="E20" s="47" t="s">
        <v>52</v>
      </c>
      <c r="F20" s="47">
        <v>200</v>
      </c>
      <c r="G20" s="47"/>
      <c r="H20" s="47">
        <v>200</v>
      </c>
      <c r="I20" s="57"/>
      <c r="J20" s="57"/>
      <c r="K20" s="47"/>
      <c r="L20" s="47"/>
    </row>
    <row r="21" ht="54" spans="1:12">
      <c r="A21" s="47">
        <v>13</v>
      </c>
      <c r="B21" s="47" t="s">
        <v>53</v>
      </c>
      <c r="C21" s="47"/>
      <c r="D21" s="47" t="s">
        <v>51</v>
      </c>
      <c r="E21" s="47" t="s">
        <v>54</v>
      </c>
      <c r="F21" s="47">
        <v>10</v>
      </c>
      <c r="G21" s="47">
        <v>10</v>
      </c>
      <c r="H21" s="47"/>
      <c r="I21" s="57"/>
      <c r="J21" s="57"/>
      <c r="K21" s="47"/>
      <c r="L21" s="47"/>
    </row>
    <row r="22" ht="27" spans="1:12">
      <c r="A22" s="47">
        <v>14</v>
      </c>
      <c r="B22" s="47" t="s">
        <v>55</v>
      </c>
      <c r="C22" s="47"/>
      <c r="D22" s="47"/>
      <c r="E22" s="47"/>
      <c r="F22" s="47">
        <v>36.33</v>
      </c>
      <c r="G22" s="47">
        <v>18.43</v>
      </c>
      <c r="H22" s="47">
        <v>17.9</v>
      </c>
      <c r="I22" s="57"/>
      <c r="J22" s="57"/>
      <c r="K22" s="47"/>
      <c r="L22" s="51"/>
    </row>
  </sheetData>
  <mergeCells count="19">
    <mergeCell ref="A1:B1"/>
    <mergeCell ref="A2:L2"/>
    <mergeCell ref="K3:L3"/>
    <mergeCell ref="F4:J4"/>
    <mergeCell ref="G5:J5"/>
    <mergeCell ref="A4:A7"/>
    <mergeCell ref="B4:B7"/>
    <mergeCell ref="C4:C7"/>
    <mergeCell ref="D4:D7"/>
    <mergeCell ref="E4:E7"/>
    <mergeCell ref="F5:F7"/>
    <mergeCell ref="G6:G7"/>
    <mergeCell ref="H6:H7"/>
    <mergeCell ref="I6:I7"/>
    <mergeCell ref="J6:J7"/>
    <mergeCell ref="K4:K5"/>
    <mergeCell ref="K6:K7"/>
    <mergeCell ref="L4:L5"/>
    <mergeCell ref="L6:L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zoomScale="70" zoomScaleNormal="70" workbookViewId="0">
      <selection activeCell="S49" sqref="S49"/>
    </sheetView>
  </sheetViews>
  <sheetFormatPr defaultColWidth="8.72727272727273" defaultRowHeight="14"/>
  <sheetData>
    <row r="1" ht="21.5" spans="1:12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2"/>
      <c r="B2" s="43"/>
      <c r="C2" s="43"/>
      <c r="D2" s="43"/>
      <c r="E2" s="43"/>
      <c r="F2" s="44"/>
      <c r="G2" s="44"/>
      <c r="H2" s="44"/>
      <c r="I2" s="44"/>
      <c r="J2" s="44"/>
      <c r="K2" s="53" t="s">
        <v>2</v>
      </c>
      <c r="L2" s="54"/>
    </row>
    <row r="3" ht="15" spans="1:12">
      <c r="A3" s="45" t="s">
        <v>3</v>
      </c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/>
      <c r="H3" s="45"/>
      <c r="I3" s="45"/>
      <c r="J3" s="45"/>
      <c r="K3" s="45" t="s">
        <v>9</v>
      </c>
      <c r="L3" s="45" t="s">
        <v>10</v>
      </c>
    </row>
    <row r="4" ht="15" spans="1:12">
      <c r="A4" s="45"/>
      <c r="B4" s="45"/>
      <c r="C4" s="45"/>
      <c r="D4" s="45"/>
      <c r="E4" s="45"/>
      <c r="F4" s="45" t="s">
        <v>11</v>
      </c>
      <c r="G4" s="45" t="s">
        <v>12</v>
      </c>
      <c r="H4" s="45"/>
      <c r="I4" s="45"/>
      <c r="J4" s="45"/>
      <c r="K4" s="45"/>
      <c r="L4" s="45"/>
    </row>
    <row r="5" spans="1:12">
      <c r="A5" s="45"/>
      <c r="B5" s="45"/>
      <c r="C5" s="45"/>
      <c r="D5" s="45"/>
      <c r="E5" s="45"/>
      <c r="F5" s="45"/>
      <c r="G5" s="45" t="s">
        <v>13</v>
      </c>
      <c r="H5" s="45" t="s">
        <v>14</v>
      </c>
      <c r="I5" s="45" t="s">
        <v>15</v>
      </c>
      <c r="J5" s="55" t="s">
        <v>16</v>
      </c>
      <c r="K5" s="45"/>
      <c r="L5" s="45"/>
    </row>
    <row r="6" ht="45" customHeight="1" spans="1:12">
      <c r="A6" s="45"/>
      <c r="B6" s="45"/>
      <c r="C6" s="45"/>
      <c r="D6" s="45"/>
      <c r="E6" s="45"/>
      <c r="F6" s="45"/>
      <c r="G6" s="45"/>
      <c r="H6" s="45"/>
      <c r="I6" s="45"/>
      <c r="J6" s="56"/>
      <c r="K6" s="45"/>
      <c r="L6" s="45"/>
    </row>
    <row r="7" spans="1:12">
      <c r="A7" s="46"/>
      <c r="B7" s="47" t="s">
        <v>17</v>
      </c>
      <c r="C7" s="47"/>
      <c r="D7" s="47"/>
      <c r="E7" s="47"/>
      <c r="F7" s="47">
        <v>185</v>
      </c>
      <c r="G7" s="47">
        <v>85</v>
      </c>
      <c r="H7" s="47">
        <v>100</v>
      </c>
      <c r="I7" s="57"/>
      <c r="J7" s="57"/>
      <c r="K7" s="47"/>
      <c r="L7" s="47"/>
    </row>
    <row r="8" ht="99" customHeight="1" spans="1:12">
      <c r="A8" s="48">
        <v>1</v>
      </c>
      <c r="B8" s="49" t="s">
        <v>57</v>
      </c>
      <c r="C8" s="50"/>
      <c r="D8" s="50"/>
      <c r="E8" s="50"/>
      <c r="F8" s="50"/>
      <c r="G8" s="51">
        <v>85</v>
      </c>
      <c r="H8" s="51"/>
      <c r="I8" s="50"/>
      <c r="J8" s="50"/>
      <c r="K8" s="50"/>
      <c r="L8" s="50"/>
    </row>
    <row r="9" ht="90" customHeight="1" spans="1:12">
      <c r="A9" s="48">
        <v>2</v>
      </c>
      <c r="B9" s="49" t="s">
        <v>58</v>
      </c>
      <c r="C9" s="50"/>
      <c r="D9" s="50"/>
      <c r="E9" s="50"/>
      <c r="F9" s="50"/>
      <c r="G9" s="51"/>
      <c r="H9" s="51">
        <v>100</v>
      </c>
      <c r="I9" s="50"/>
      <c r="J9" s="50"/>
      <c r="K9" s="50"/>
      <c r="L9" s="50"/>
    </row>
    <row r="10" ht="27.5" spans="1:1">
      <c r="A10" s="52"/>
    </row>
  </sheetData>
  <mergeCells count="18">
    <mergeCell ref="A1:L1"/>
    <mergeCell ref="K2:L2"/>
    <mergeCell ref="F3:J3"/>
    <mergeCell ref="G4:J4"/>
    <mergeCell ref="A3:A6"/>
    <mergeCell ref="B3:B6"/>
    <mergeCell ref="C3:C6"/>
    <mergeCell ref="D3:D6"/>
    <mergeCell ref="E3:E6"/>
    <mergeCell ref="F4:F6"/>
    <mergeCell ref="G5:G6"/>
    <mergeCell ref="H5:H6"/>
    <mergeCell ref="I5:I6"/>
    <mergeCell ref="J5:J6"/>
    <mergeCell ref="K3:K4"/>
    <mergeCell ref="K5:K6"/>
    <mergeCell ref="L3:L4"/>
    <mergeCell ref="L5:L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view="pageBreakPreview" zoomScale="85" zoomScaleNormal="100" topLeftCell="A20" workbookViewId="0">
      <selection activeCell="K9" sqref="K9"/>
    </sheetView>
  </sheetViews>
  <sheetFormatPr defaultColWidth="8.75454545454545" defaultRowHeight="23"/>
  <cols>
    <col min="1" max="1" width="8.75454545454545" style="6" customWidth="1"/>
    <col min="2" max="2" width="8.75454545454545" style="7"/>
    <col min="3" max="3" width="17.2545454545455" style="8" customWidth="1"/>
    <col min="4" max="4" width="5.75454545454545" style="9" customWidth="1"/>
    <col min="5" max="5" width="8.75454545454545" style="10"/>
    <col min="6" max="6" width="16.7454545454545" style="11" customWidth="1"/>
    <col min="7" max="7" width="5.90909090909091" style="8" customWidth="1"/>
    <col min="8" max="8" width="9.18181818181818" style="10" customWidth="1"/>
    <col min="9" max="9" width="8.75454545454545" style="9" customWidth="1"/>
    <col min="10" max="10" width="8.75454545454545" style="12" customWidth="1"/>
    <col min="11" max="11" width="11.2545454545455" style="12" customWidth="1"/>
    <col min="12" max="12" width="8.75454545454545" style="10" customWidth="1"/>
    <col min="13" max="13" width="7.12727272727273" style="10" customWidth="1"/>
    <col min="14" max="14" width="7.37272727272727" style="10" customWidth="1"/>
    <col min="15" max="16" width="8.75454545454545" style="10" customWidth="1"/>
    <col min="17" max="16384" width="8.75454545454545" style="10"/>
  </cols>
  <sheetData>
    <row r="1" ht="24" spans="1:16">
      <c r="A1" s="13" t="s">
        <v>59</v>
      </c>
      <c r="B1" s="14"/>
      <c r="C1" s="15"/>
      <c r="D1" s="15"/>
      <c r="E1" s="16"/>
      <c r="F1" s="17"/>
      <c r="G1" s="16"/>
      <c r="H1" s="16"/>
      <c r="I1" s="16"/>
      <c r="J1" s="30"/>
      <c r="K1" s="30"/>
      <c r="L1" s="31"/>
      <c r="M1" s="31"/>
      <c r="N1" s="31"/>
      <c r="O1" s="31"/>
      <c r="P1" s="31"/>
    </row>
    <row r="2" ht="24" spans="1:16">
      <c r="A2" s="18" t="s">
        <v>60</v>
      </c>
      <c r="B2" s="19"/>
      <c r="C2" s="20"/>
      <c r="D2" s="20"/>
      <c r="E2" s="20"/>
      <c r="F2" s="21"/>
      <c r="G2" s="20"/>
      <c r="H2" s="20"/>
      <c r="I2" s="20"/>
      <c r="J2" s="32"/>
      <c r="K2" s="32"/>
      <c r="L2" s="20"/>
      <c r="M2" s="20"/>
      <c r="N2" s="20"/>
      <c r="O2" s="20"/>
      <c r="P2" s="20"/>
    </row>
    <row r="3" ht="24" spans="1:16">
      <c r="A3" s="22"/>
      <c r="B3" s="23"/>
      <c r="C3" s="16"/>
      <c r="D3" s="16"/>
      <c r="E3" s="24"/>
      <c r="F3" s="17"/>
      <c r="G3" s="16"/>
      <c r="H3" s="24"/>
      <c r="I3" s="16"/>
      <c r="J3" s="30"/>
      <c r="K3" s="30"/>
      <c r="L3" s="33"/>
      <c r="M3" s="33"/>
      <c r="N3" s="33"/>
      <c r="O3" s="33"/>
      <c r="P3" s="33"/>
    </row>
    <row r="4" ht="14" spans="1:16">
      <c r="A4" s="25" t="s">
        <v>3</v>
      </c>
      <c r="B4" s="26" t="s">
        <v>61</v>
      </c>
      <c r="C4" s="27" t="s">
        <v>4</v>
      </c>
      <c r="D4" s="26" t="s">
        <v>62</v>
      </c>
      <c r="E4" s="27" t="s">
        <v>63</v>
      </c>
      <c r="F4" s="28" t="s">
        <v>64</v>
      </c>
      <c r="G4" s="26" t="s">
        <v>65</v>
      </c>
      <c r="H4" s="26" t="s">
        <v>66</v>
      </c>
      <c r="I4" s="34" t="s">
        <v>67</v>
      </c>
      <c r="J4" s="35" t="s">
        <v>68</v>
      </c>
      <c r="K4" s="35"/>
      <c r="L4" s="36"/>
      <c r="M4" s="36"/>
      <c r="N4" s="36"/>
      <c r="O4" s="36"/>
      <c r="P4" s="36"/>
    </row>
    <row r="5" ht="12.95" customHeight="1" spans="1:16">
      <c r="A5" s="25"/>
      <c r="B5" s="27"/>
      <c r="C5" s="27"/>
      <c r="D5" s="26"/>
      <c r="E5" s="27"/>
      <c r="F5" s="28"/>
      <c r="G5" s="27"/>
      <c r="H5" s="27"/>
      <c r="I5" s="37"/>
      <c r="J5" s="35" t="s">
        <v>69</v>
      </c>
      <c r="K5" s="35" t="s">
        <v>70</v>
      </c>
      <c r="L5" s="36"/>
      <c r="M5" s="36" t="s">
        <v>71</v>
      </c>
      <c r="N5" s="36"/>
      <c r="O5" s="36" t="s">
        <v>72</v>
      </c>
      <c r="P5" s="36"/>
    </row>
    <row r="6" ht="30" spans="1:16">
      <c r="A6" s="25"/>
      <c r="B6" s="27"/>
      <c r="C6" s="27"/>
      <c r="D6" s="26"/>
      <c r="E6" s="27"/>
      <c r="F6" s="28"/>
      <c r="G6" s="27"/>
      <c r="H6" s="27"/>
      <c r="I6" s="38"/>
      <c r="J6" s="35"/>
      <c r="K6" s="39" t="s">
        <v>73</v>
      </c>
      <c r="L6" s="40" t="s">
        <v>74</v>
      </c>
      <c r="M6" s="40" t="s">
        <v>75</v>
      </c>
      <c r="N6" s="40" t="s">
        <v>76</v>
      </c>
      <c r="O6" s="40" t="s">
        <v>77</v>
      </c>
      <c r="P6" s="40" t="s">
        <v>78</v>
      </c>
    </row>
    <row r="7" s="1" customFormat="1" ht="39" customHeight="1" spans="1:16">
      <c r="A7" s="29">
        <v>1</v>
      </c>
      <c r="B7" s="29">
        <v>2022</v>
      </c>
      <c r="C7" s="29" t="s">
        <v>79</v>
      </c>
      <c r="D7" s="29" t="s">
        <v>80</v>
      </c>
      <c r="E7" s="29" t="s">
        <v>81</v>
      </c>
      <c r="F7" s="29" t="s">
        <v>82</v>
      </c>
      <c r="G7" s="29" t="s">
        <v>19</v>
      </c>
      <c r="H7" s="29" t="s">
        <v>83</v>
      </c>
      <c r="I7" s="29" t="s">
        <v>84</v>
      </c>
      <c r="J7" s="29">
        <v>500</v>
      </c>
      <c r="K7" s="29">
        <v>500</v>
      </c>
      <c r="L7" s="29"/>
      <c r="M7" s="29"/>
      <c r="N7" s="29"/>
      <c r="O7" s="29"/>
      <c r="P7" s="29"/>
    </row>
    <row r="8" s="1" customFormat="1" ht="34" customHeight="1" spans="1:16">
      <c r="A8" s="29">
        <v>2</v>
      </c>
      <c r="B8" s="29">
        <v>2022</v>
      </c>
      <c r="C8" s="29" t="s">
        <v>85</v>
      </c>
      <c r="D8" s="29" t="s">
        <v>80</v>
      </c>
      <c r="E8" s="29" t="s">
        <v>81</v>
      </c>
      <c r="F8" s="29" t="s">
        <v>86</v>
      </c>
      <c r="G8" s="29" t="s">
        <v>87</v>
      </c>
      <c r="H8" s="29" t="s">
        <v>88</v>
      </c>
      <c r="I8" s="29" t="s">
        <v>84</v>
      </c>
      <c r="J8" s="29">
        <v>100</v>
      </c>
      <c r="K8" s="29">
        <v>100</v>
      </c>
      <c r="L8" s="29"/>
      <c r="M8" s="29"/>
      <c r="N8" s="29"/>
      <c r="O8" s="29"/>
      <c r="P8" s="29"/>
    </row>
    <row r="9" s="1" customFormat="1" ht="42" spans="1:16">
      <c r="A9" s="29">
        <v>3</v>
      </c>
      <c r="B9" s="29">
        <v>2022</v>
      </c>
      <c r="C9" s="29" t="s">
        <v>89</v>
      </c>
      <c r="D9" s="29" t="s">
        <v>80</v>
      </c>
      <c r="E9" s="29" t="s">
        <v>81</v>
      </c>
      <c r="F9" s="29" t="s">
        <v>90</v>
      </c>
      <c r="G9" s="29" t="s">
        <v>87</v>
      </c>
      <c r="H9" s="29" t="s">
        <v>88</v>
      </c>
      <c r="I9" s="29" t="s">
        <v>84</v>
      </c>
      <c r="J9" s="29">
        <v>100</v>
      </c>
      <c r="K9" s="29">
        <v>100</v>
      </c>
      <c r="L9" s="29"/>
      <c r="M9" s="29"/>
      <c r="N9" s="29"/>
      <c r="O9" s="29"/>
      <c r="P9" s="29"/>
    </row>
    <row r="10" s="1" customFormat="1" ht="35" customHeight="1" spans="1:16">
      <c r="A10" s="29">
        <v>4</v>
      </c>
      <c r="B10" s="29">
        <v>2022</v>
      </c>
      <c r="C10" s="29" t="s">
        <v>91</v>
      </c>
      <c r="D10" s="29" t="s">
        <v>80</v>
      </c>
      <c r="E10" s="29" t="s">
        <v>81</v>
      </c>
      <c r="F10" s="29" t="s">
        <v>92</v>
      </c>
      <c r="G10" s="29" t="s">
        <v>19</v>
      </c>
      <c r="H10" s="29" t="s">
        <v>93</v>
      </c>
      <c r="I10" s="29" t="s">
        <v>84</v>
      </c>
      <c r="J10" s="29">
        <v>100</v>
      </c>
      <c r="K10" s="29">
        <v>100</v>
      </c>
      <c r="L10" s="29"/>
      <c r="M10" s="29"/>
      <c r="N10" s="29"/>
      <c r="O10" s="29"/>
      <c r="P10" s="29"/>
    </row>
    <row r="11" s="1" customFormat="1" ht="56" spans="1:16">
      <c r="A11" s="29">
        <v>5</v>
      </c>
      <c r="B11" s="29">
        <v>2022</v>
      </c>
      <c r="C11" s="29" t="s">
        <v>94</v>
      </c>
      <c r="D11" s="29" t="s">
        <v>80</v>
      </c>
      <c r="E11" s="29" t="s">
        <v>81</v>
      </c>
      <c r="F11" s="29" t="s">
        <v>95</v>
      </c>
      <c r="G11" s="29" t="s">
        <v>19</v>
      </c>
      <c r="H11" s="29" t="s">
        <v>96</v>
      </c>
      <c r="I11" s="29" t="s">
        <v>84</v>
      </c>
      <c r="J11" s="29">
        <v>500</v>
      </c>
      <c r="K11" s="29">
        <v>500</v>
      </c>
      <c r="L11" s="29"/>
      <c r="M11" s="29"/>
      <c r="N11" s="29"/>
      <c r="O11" s="29"/>
      <c r="P11" s="29"/>
    </row>
    <row r="12" s="1" customFormat="1" ht="42" spans="1:16">
      <c r="A12" s="29">
        <v>6</v>
      </c>
      <c r="B12" s="29">
        <v>2022</v>
      </c>
      <c r="C12" s="29" t="s">
        <v>97</v>
      </c>
      <c r="D12" s="29" t="s">
        <v>98</v>
      </c>
      <c r="E12" s="29" t="s">
        <v>99</v>
      </c>
      <c r="F12" s="29" t="s">
        <v>100</v>
      </c>
      <c r="G12" s="29" t="s">
        <v>19</v>
      </c>
      <c r="H12" s="29" t="s">
        <v>101</v>
      </c>
      <c r="I12" s="29" t="s">
        <v>84</v>
      </c>
      <c r="J12" s="29">
        <v>500</v>
      </c>
      <c r="K12" s="29">
        <v>500</v>
      </c>
      <c r="L12" s="29"/>
      <c r="M12" s="29"/>
      <c r="N12" s="29"/>
      <c r="O12" s="29"/>
      <c r="P12" s="29"/>
    </row>
    <row r="13" s="1" customFormat="1" ht="42" spans="1:16">
      <c r="A13" s="29">
        <v>7</v>
      </c>
      <c r="B13" s="29">
        <v>2022</v>
      </c>
      <c r="C13" s="29" t="s">
        <v>102</v>
      </c>
      <c r="D13" s="29" t="s">
        <v>98</v>
      </c>
      <c r="E13" s="29" t="s">
        <v>99</v>
      </c>
      <c r="F13" s="29" t="s">
        <v>103</v>
      </c>
      <c r="G13" s="29" t="s">
        <v>19</v>
      </c>
      <c r="H13" s="29" t="s">
        <v>46</v>
      </c>
      <c r="I13" s="29" t="s">
        <v>84</v>
      </c>
      <c r="J13" s="29">
        <v>500</v>
      </c>
      <c r="K13" s="29">
        <v>500</v>
      </c>
      <c r="L13" s="29"/>
      <c r="M13" s="29"/>
      <c r="N13" s="29"/>
      <c r="O13" s="29"/>
      <c r="P13" s="29"/>
    </row>
    <row r="14" s="2" customFormat="1" ht="42" spans="1:16">
      <c r="A14" s="29">
        <v>8</v>
      </c>
      <c r="B14" s="29">
        <v>2022</v>
      </c>
      <c r="C14" s="29" t="s">
        <v>104</v>
      </c>
      <c r="D14" s="29" t="s">
        <v>98</v>
      </c>
      <c r="E14" s="29" t="s">
        <v>99</v>
      </c>
      <c r="F14" s="29" t="s">
        <v>82</v>
      </c>
      <c r="G14" s="29" t="s">
        <v>19</v>
      </c>
      <c r="H14" s="29" t="s">
        <v>83</v>
      </c>
      <c r="I14" s="29" t="s">
        <v>84</v>
      </c>
      <c r="J14" s="29">
        <v>500</v>
      </c>
      <c r="K14" s="29">
        <v>500</v>
      </c>
      <c r="L14" s="29"/>
      <c r="M14" s="29"/>
      <c r="N14" s="29"/>
      <c r="O14" s="29"/>
      <c r="P14" s="29"/>
    </row>
    <row r="15" s="3" customFormat="1" ht="56" spans="1:16">
      <c r="A15" s="29">
        <v>9</v>
      </c>
      <c r="B15" s="29">
        <v>2022</v>
      </c>
      <c r="C15" s="29" t="s">
        <v>105</v>
      </c>
      <c r="D15" s="29" t="s">
        <v>98</v>
      </c>
      <c r="E15" s="29" t="s">
        <v>106</v>
      </c>
      <c r="F15" s="29" t="s">
        <v>95</v>
      </c>
      <c r="G15" s="29" t="s">
        <v>19</v>
      </c>
      <c r="H15" s="29" t="s">
        <v>96</v>
      </c>
      <c r="I15" s="29" t="s">
        <v>84</v>
      </c>
      <c r="J15" s="29">
        <v>500</v>
      </c>
      <c r="K15" s="29">
        <v>500</v>
      </c>
      <c r="L15" s="29"/>
      <c r="M15" s="29"/>
      <c r="N15" s="29"/>
      <c r="O15" s="29"/>
      <c r="P15" s="29"/>
    </row>
    <row r="16" s="4" customFormat="1" ht="43" customHeight="1" spans="1:16">
      <c r="A16" s="29">
        <v>10</v>
      </c>
      <c r="B16" s="29">
        <v>2022</v>
      </c>
      <c r="C16" s="29" t="s">
        <v>107</v>
      </c>
      <c r="D16" s="29" t="s">
        <v>98</v>
      </c>
      <c r="E16" s="29" t="s">
        <v>106</v>
      </c>
      <c r="F16" s="29" t="s">
        <v>108</v>
      </c>
      <c r="G16" s="29" t="s">
        <v>19</v>
      </c>
      <c r="H16" s="29" t="s">
        <v>109</v>
      </c>
      <c r="I16" s="29" t="s">
        <v>84</v>
      </c>
      <c r="J16" s="29">
        <v>500</v>
      </c>
      <c r="K16" s="29">
        <v>500</v>
      </c>
      <c r="L16" s="29"/>
      <c r="M16" s="29"/>
      <c r="N16" s="29"/>
      <c r="O16" s="29"/>
      <c r="P16" s="29"/>
    </row>
    <row r="17" s="4" customFormat="1" ht="56" spans="1:16">
      <c r="A17" s="29">
        <v>11</v>
      </c>
      <c r="B17" s="29">
        <v>2022</v>
      </c>
      <c r="C17" s="29" t="s">
        <v>110</v>
      </c>
      <c r="D17" s="29" t="s">
        <v>111</v>
      </c>
      <c r="E17" s="29" t="s">
        <v>112</v>
      </c>
      <c r="F17" s="29" t="s">
        <v>95</v>
      </c>
      <c r="G17" s="29" t="s">
        <v>19</v>
      </c>
      <c r="H17" s="29" t="s">
        <v>96</v>
      </c>
      <c r="I17" s="29" t="s">
        <v>84</v>
      </c>
      <c r="J17" s="29">
        <v>500</v>
      </c>
      <c r="K17" s="29">
        <v>500</v>
      </c>
      <c r="L17" s="29"/>
      <c r="M17" s="29"/>
      <c r="N17" s="29"/>
      <c r="O17" s="29"/>
      <c r="P17" s="29"/>
    </row>
    <row r="18" s="1" customFormat="1" ht="54" customHeight="1" spans="1:16">
      <c r="A18" s="29">
        <v>12</v>
      </c>
      <c r="B18" s="29">
        <v>2022</v>
      </c>
      <c r="C18" s="29" t="s">
        <v>113</v>
      </c>
      <c r="D18" s="29" t="s">
        <v>111</v>
      </c>
      <c r="E18" s="29" t="s">
        <v>112</v>
      </c>
      <c r="F18" s="29" t="s">
        <v>114</v>
      </c>
      <c r="G18" s="29" t="s">
        <v>19</v>
      </c>
      <c r="H18" s="29" t="s">
        <v>23</v>
      </c>
      <c r="I18" s="29" t="s">
        <v>84</v>
      </c>
      <c r="J18" s="29">
        <v>150</v>
      </c>
      <c r="K18" s="29">
        <v>150</v>
      </c>
      <c r="L18" s="29"/>
      <c r="M18" s="29"/>
      <c r="N18" s="29"/>
      <c r="O18" s="29"/>
      <c r="P18" s="29"/>
    </row>
    <row r="19" s="1" customFormat="1" ht="48" customHeight="1" spans="1:16">
      <c r="A19" s="29">
        <v>13</v>
      </c>
      <c r="B19" s="29">
        <v>2022</v>
      </c>
      <c r="C19" s="29" t="s">
        <v>115</v>
      </c>
      <c r="D19" s="29" t="s">
        <v>111</v>
      </c>
      <c r="E19" s="29" t="s">
        <v>112</v>
      </c>
      <c r="F19" s="29" t="s">
        <v>116</v>
      </c>
      <c r="G19" s="29" t="s">
        <v>19</v>
      </c>
      <c r="H19" s="29" t="s">
        <v>117</v>
      </c>
      <c r="I19" s="29" t="s">
        <v>84</v>
      </c>
      <c r="J19" s="29">
        <v>200</v>
      </c>
      <c r="K19" s="29">
        <v>200</v>
      </c>
      <c r="L19" s="29"/>
      <c r="M19" s="29"/>
      <c r="N19" s="29"/>
      <c r="O19" s="29"/>
      <c r="P19" s="29"/>
    </row>
    <row r="20" s="1" customFormat="1" ht="41" customHeight="1" spans="1:16">
      <c r="A20" s="29">
        <v>14</v>
      </c>
      <c r="B20" s="29">
        <v>2022</v>
      </c>
      <c r="C20" s="29" t="s">
        <v>118</v>
      </c>
      <c r="D20" s="29" t="s">
        <v>111</v>
      </c>
      <c r="E20" s="29" t="s">
        <v>112</v>
      </c>
      <c r="F20" s="29" t="s">
        <v>119</v>
      </c>
      <c r="G20" s="29" t="s">
        <v>19</v>
      </c>
      <c r="H20" s="29" t="s">
        <v>120</v>
      </c>
      <c r="I20" s="29" t="s">
        <v>84</v>
      </c>
      <c r="J20" s="29">
        <v>300</v>
      </c>
      <c r="K20" s="29">
        <v>300</v>
      </c>
      <c r="L20" s="29"/>
      <c r="M20" s="29"/>
      <c r="N20" s="29"/>
      <c r="O20" s="29"/>
      <c r="P20" s="29"/>
    </row>
    <row r="21" s="1" customFormat="1" ht="43" customHeight="1" spans="1:16">
      <c r="A21" s="29">
        <v>15</v>
      </c>
      <c r="B21" s="29">
        <v>2022</v>
      </c>
      <c r="C21" s="29" t="s">
        <v>121</v>
      </c>
      <c r="D21" s="29" t="s">
        <v>111</v>
      </c>
      <c r="E21" s="29" t="s">
        <v>112</v>
      </c>
      <c r="F21" s="29" t="s">
        <v>122</v>
      </c>
      <c r="G21" s="29" t="s">
        <v>19</v>
      </c>
      <c r="H21" s="29" t="s">
        <v>109</v>
      </c>
      <c r="I21" s="29" t="s">
        <v>84</v>
      </c>
      <c r="J21" s="29">
        <v>200</v>
      </c>
      <c r="K21" s="29">
        <v>200</v>
      </c>
      <c r="L21" s="29"/>
      <c r="M21" s="29"/>
      <c r="N21" s="29"/>
      <c r="O21" s="29"/>
      <c r="P21" s="29"/>
    </row>
    <row r="22" s="1" customFormat="1" ht="44" customHeight="1" spans="1:16">
      <c r="A22" s="29">
        <v>16</v>
      </c>
      <c r="B22" s="29">
        <v>2022</v>
      </c>
      <c r="C22" s="29" t="s">
        <v>123</v>
      </c>
      <c r="D22" s="29" t="s">
        <v>111</v>
      </c>
      <c r="E22" s="29" t="s">
        <v>112</v>
      </c>
      <c r="F22" s="29" t="s">
        <v>124</v>
      </c>
      <c r="G22" s="29" t="s">
        <v>19</v>
      </c>
      <c r="H22" s="29" t="s">
        <v>125</v>
      </c>
      <c r="I22" s="29" t="s">
        <v>84</v>
      </c>
      <c r="J22" s="29">
        <v>200</v>
      </c>
      <c r="K22" s="29">
        <v>200</v>
      </c>
      <c r="L22" s="29"/>
      <c r="M22" s="29"/>
      <c r="N22" s="29"/>
      <c r="O22" s="29"/>
      <c r="P22" s="29"/>
    </row>
    <row r="23" s="1" customFormat="1" ht="51" customHeight="1" spans="1:16">
      <c r="A23" s="29">
        <v>17</v>
      </c>
      <c r="B23" s="29">
        <v>2022</v>
      </c>
      <c r="C23" s="29" t="s">
        <v>126</v>
      </c>
      <c r="D23" s="29" t="s">
        <v>111</v>
      </c>
      <c r="E23" s="29" t="s">
        <v>112</v>
      </c>
      <c r="F23" s="29" t="s">
        <v>127</v>
      </c>
      <c r="G23" s="29" t="s">
        <v>19</v>
      </c>
      <c r="H23" s="29" t="s">
        <v>128</v>
      </c>
      <c r="I23" s="29" t="s">
        <v>84</v>
      </c>
      <c r="J23" s="29">
        <v>200</v>
      </c>
      <c r="K23" s="29">
        <v>200</v>
      </c>
      <c r="L23" s="29"/>
      <c r="M23" s="29"/>
      <c r="N23" s="29"/>
      <c r="O23" s="29"/>
      <c r="P23" s="29"/>
    </row>
    <row r="24" s="1" customFormat="1" ht="46" customHeight="1" spans="1:16">
      <c r="A24" s="29">
        <v>18</v>
      </c>
      <c r="B24" s="29">
        <v>2022</v>
      </c>
      <c r="C24" s="29" t="s">
        <v>129</v>
      </c>
      <c r="D24" s="29" t="s">
        <v>111</v>
      </c>
      <c r="E24" s="29" t="s">
        <v>112</v>
      </c>
      <c r="F24" s="29" t="s">
        <v>130</v>
      </c>
      <c r="G24" s="29" t="s">
        <v>19</v>
      </c>
      <c r="H24" s="29" t="s">
        <v>131</v>
      </c>
      <c r="I24" s="29" t="s">
        <v>84</v>
      </c>
      <c r="J24" s="29">
        <v>50</v>
      </c>
      <c r="K24" s="29">
        <v>50</v>
      </c>
      <c r="L24" s="29"/>
      <c r="M24" s="29"/>
      <c r="N24" s="29"/>
      <c r="O24" s="29"/>
      <c r="P24" s="29"/>
    </row>
    <row r="25" s="5" customFormat="1" ht="46" customHeight="1" spans="1:16">
      <c r="A25" s="29">
        <v>19</v>
      </c>
      <c r="B25" s="29">
        <v>2022</v>
      </c>
      <c r="C25" s="29" t="s">
        <v>132</v>
      </c>
      <c r="D25" s="29" t="s">
        <v>111</v>
      </c>
      <c r="E25" s="29" t="s">
        <v>112</v>
      </c>
      <c r="F25" s="29" t="s">
        <v>133</v>
      </c>
      <c r="G25" s="29" t="s">
        <v>19</v>
      </c>
      <c r="H25" s="29" t="s">
        <v>134</v>
      </c>
      <c r="I25" s="29" t="s">
        <v>84</v>
      </c>
      <c r="J25" s="29">
        <v>200</v>
      </c>
      <c r="K25" s="29">
        <v>200</v>
      </c>
      <c r="L25" s="29"/>
      <c r="M25" s="29"/>
      <c r="N25" s="29"/>
      <c r="O25" s="29"/>
      <c r="P25" s="29"/>
    </row>
    <row r="26" s="2" customFormat="1" ht="41" customHeight="1" spans="1:16">
      <c r="A26" s="29">
        <v>20</v>
      </c>
      <c r="B26" s="29">
        <v>2022</v>
      </c>
      <c r="C26" s="29" t="s">
        <v>135</v>
      </c>
      <c r="D26" s="29" t="s">
        <v>111</v>
      </c>
      <c r="E26" s="29" t="s">
        <v>112</v>
      </c>
      <c r="F26" s="29" t="s">
        <v>136</v>
      </c>
      <c r="G26" s="29" t="s">
        <v>19</v>
      </c>
      <c r="H26" s="29" t="s">
        <v>46</v>
      </c>
      <c r="I26" s="29" t="s">
        <v>84</v>
      </c>
      <c r="J26" s="29">
        <v>200</v>
      </c>
      <c r="K26" s="29">
        <v>200</v>
      </c>
      <c r="L26" s="29"/>
      <c r="M26" s="29"/>
      <c r="N26" s="29"/>
      <c r="O26" s="29"/>
      <c r="P26" s="29"/>
    </row>
    <row r="27" s="1" customFormat="1" ht="42" customHeight="1" spans="1:16">
      <c r="A27" s="29">
        <v>21</v>
      </c>
      <c r="B27" s="29">
        <v>2022</v>
      </c>
      <c r="C27" s="29" t="s">
        <v>137</v>
      </c>
      <c r="D27" s="29" t="s">
        <v>111</v>
      </c>
      <c r="E27" s="29" t="s">
        <v>112</v>
      </c>
      <c r="F27" s="29" t="s">
        <v>138</v>
      </c>
      <c r="G27" s="29" t="s">
        <v>19</v>
      </c>
      <c r="H27" s="29" t="s">
        <v>139</v>
      </c>
      <c r="I27" s="29" t="s">
        <v>84</v>
      </c>
      <c r="J27" s="29">
        <v>150</v>
      </c>
      <c r="K27" s="29">
        <v>150</v>
      </c>
      <c r="L27" s="29"/>
      <c r="M27" s="29"/>
      <c r="N27" s="29"/>
      <c r="O27" s="29"/>
      <c r="P27" s="29"/>
    </row>
    <row r="28" ht="44" customHeight="1" spans="1:16">
      <c r="A28" s="29">
        <v>22</v>
      </c>
      <c r="B28" s="29">
        <v>2022</v>
      </c>
      <c r="C28" s="29" t="s">
        <v>140</v>
      </c>
      <c r="D28" s="29" t="s">
        <v>111</v>
      </c>
      <c r="E28" s="29" t="s">
        <v>112</v>
      </c>
      <c r="F28" s="29" t="s">
        <v>101</v>
      </c>
      <c r="G28" s="29" t="s">
        <v>19</v>
      </c>
      <c r="H28" s="29" t="s">
        <v>101</v>
      </c>
      <c r="I28" s="29" t="s">
        <v>84</v>
      </c>
      <c r="J28" s="29">
        <v>100</v>
      </c>
      <c r="K28" s="29">
        <v>100</v>
      </c>
      <c r="L28" s="29"/>
      <c r="M28" s="29"/>
      <c r="N28" s="29"/>
      <c r="O28" s="29"/>
      <c r="P28" s="29"/>
    </row>
    <row r="29" ht="24" customHeight="1" spans="1:16">
      <c r="A29" s="29" t="s">
        <v>17</v>
      </c>
      <c r="B29" s="29"/>
      <c r="C29" s="29"/>
      <c r="D29" s="29"/>
      <c r="E29" s="29"/>
      <c r="F29" s="29"/>
      <c r="G29" s="29"/>
      <c r="H29" s="29"/>
      <c r="I29" s="29"/>
      <c r="J29" s="29">
        <f>SUM(J7:J28)</f>
        <v>6250</v>
      </c>
      <c r="K29" s="29">
        <f>SUM(K7:K28)</f>
        <v>6250</v>
      </c>
      <c r="L29" s="29"/>
      <c r="M29" s="29"/>
      <c r="N29" s="29"/>
      <c r="O29" s="29"/>
      <c r="P29" s="29"/>
    </row>
  </sheetData>
  <autoFilter ref="A6:P29">
    <extLst/>
  </autoFilter>
  <mergeCells count="16">
    <mergeCell ref="A1:D1"/>
    <mergeCell ref="A2:P2"/>
    <mergeCell ref="J4:P4"/>
    <mergeCell ref="K5:L5"/>
    <mergeCell ref="M5:N5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</mergeCells>
  <pageMargins left="0.751388888888889" right="0.751388888888889" top="1" bottom="1" header="0.5" footer="0.5"/>
  <pageSetup paperSize="9" scale="86" orientation="landscape" horizontalDpi="600"/>
  <headerFooter>
    <oddFooter>&amp;C第 &amp;P 页，共 &amp;N 页</oddFooter>
  </headerFooter>
  <rowBreaks count="1" manualBreakCount="1">
    <brk id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2021年度</vt:lpstr>
      <vt:lpstr>21年少数民族资金</vt:lpstr>
      <vt:lpstr>2022年度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o冰鱼儿o</cp:lastModifiedBy>
  <dcterms:created xsi:type="dcterms:W3CDTF">2019-12-03T09:30:00Z</dcterms:created>
  <dcterms:modified xsi:type="dcterms:W3CDTF">2021-12-08T07:40:44Z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00D471DE8B204587BAE89733B70B6074</vt:lpwstr>
  </property>
</Properties>
</file>