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金明细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<sst xmlns="http://schemas.openxmlformats.org/spreadsheetml/2006/main" count="25" uniqueCount="25">
  <si>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</t>
  </si>
  <si>
    <t>五常市农机深松整地作业补助资金明细表</t>
  </si>
  <si>
    <t>序号</t>
  </si>
  <si>
    <t>补助对象</t>
  </si>
  <si>
    <t>账号</t>
  </si>
  <si>
    <t>联系方式</t>
  </si>
  <si>
    <t>作业地点</t>
  </si>
  <si>
    <t>作业面积（亩）</t>
  </si>
  <si>
    <t>补助标准（元/亩）</t>
  </si>
  <si>
    <t>补助金额（元）</t>
  </si>
  <si>
    <t>韩乡合作社</t>
  </si>
  <si>
    <t>拉林镇正黄村1565.8亩，韩乡村892.8亩</t>
  </si>
  <si>
    <t>殿坤合作社</t>
  </si>
  <si>
    <t>牛家镇牛家村161.2亩，政新村289亩</t>
  </si>
  <si>
    <t>三屯合作社</t>
  </si>
  <si>
    <t>牛家镇三屯村262.9亩，拉林镇飞机场地1775.5亩</t>
  </si>
  <si>
    <t>桦树合作社</t>
  </si>
  <si>
    <t>牛家镇政新村1479.2亩，牛家村6460.9亩</t>
  </si>
  <si>
    <t>松滨合作社</t>
  </si>
  <si>
    <t>拉林镇大沟村2605.3亩，牛家镇牛家村735.6亩，政新村1030.7亩</t>
  </si>
  <si>
    <t>蓝旗合作社</t>
  </si>
  <si>
    <t>红旗乡东龙村1012.1亩，多欢村1278.6亩</t>
  </si>
  <si>
    <t>合计</t>
  </si>
  <si>
    <t xml:space="preserve">县农机主管部门（公章）           县财政部门（公章）             </t>
  </si>
  <si>
    <t>备注：此表一式两份，一份由县农机化主管部门存档，一份报县财政局备案。另吴东方0.9亩未填验收单。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</si>
</sst>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Times New Roman"/>
      <charset val="0"/>
    </font>
    <font>
      <sz val="11"/>
      <color indexed="8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2" sqref="A2:H2"/>
    </sheetView>
  </sheetViews>
  <sheetFormatPr defaultColWidth="9" defaultRowHeight="13.5" outlineLevelCol="7"/>
  <cols>
    <col min="1" max="1" width="8" customWidth="1"/>
    <col min="2" max="2" width="17" customWidth="1"/>
    <col min="3" max="3" width="20.5" customWidth="1"/>
    <col min="4" max="4" width="13.9833333333333" customWidth="1"/>
    <col min="5" max="5" width="40.9083333333333" customWidth="1"/>
    <col min="6" max="6" width="11.4583333333333" customWidth="1"/>
    <col min="7" max="7" width="11.1833333333333" customWidth="1"/>
    <col min="8" max="8" width="17" customWidth="1"/>
  </cols>
  <sheetData>
    <row r="1" ht="2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4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5" customHeight="1" spans="1:8">
      <c r="A4" s="4">
        <v>1</v>
      </c>
      <c r="B4" s="5" t="s">
        <v>10</v>
      </c>
      <c r="C4" s="6"/>
      <c r="D4" s="4"/>
      <c r="E4" s="3" t="s">
        <v>11</v>
      </c>
      <c r="F4" s="4">
        <v>2458.6</v>
      </c>
      <c r="G4" s="4">
        <v>20</v>
      </c>
      <c r="H4" s="4">
        <f>F4*G4</f>
        <v>49172</v>
      </c>
    </row>
    <row r="5" ht="35" customHeight="1" spans="1:8">
      <c r="A5" s="4">
        <v>2</v>
      </c>
      <c r="B5" s="4" t="s">
        <v>12</v>
      </c>
      <c r="C5" s="4"/>
      <c r="D5" s="4"/>
      <c r="E5" s="4" t="s">
        <v>13</v>
      </c>
      <c r="F5" s="4">
        <v>450.2</v>
      </c>
      <c r="G5" s="4">
        <v>20</v>
      </c>
      <c r="H5" s="4">
        <f>F5*20</f>
        <v>9004</v>
      </c>
    </row>
    <row r="6" ht="35" customHeight="1" spans="1:8">
      <c r="A6" s="4">
        <v>3</v>
      </c>
      <c r="B6" s="4" t="s">
        <v>14</v>
      </c>
      <c r="C6" s="4"/>
      <c r="D6" s="7"/>
      <c r="E6" s="3" t="s">
        <v>15</v>
      </c>
      <c r="F6" s="4">
        <v>2038.4</v>
      </c>
      <c r="G6" s="4">
        <v>20</v>
      </c>
      <c r="H6" s="4">
        <f>F6*20</f>
        <v>40768</v>
      </c>
    </row>
    <row r="7" ht="35" customHeight="1" spans="1:8">
      <c r="A7" s="4">
        <v>4</v>
      </c>
      <c r="B7" s="4" t="s">
        <v>16</v>
      </c>
      <c r="C7" s="4"/>
      <c r="D7" s="4"/>
      <c r="E7" s="4" t="s">
        <v>17</v>
      </c>
      <c r="F7" s="4">
        <v>7940.1</v>
      </c>
      <c r="G7" s="4">
        <v>20</v>
      </c>
      <c r="H7" s="4">
        <f>F7*20</f>
        <v>158802</v>
      </c>
    </row>
    <row r="8" ht="35" customHeight="1" spans="1:8">
      <c r="A8" s="4">
        <v>5</v>
      </c>
      <c r="B8" s="4" t="s">
        <v>18</v>
      </c>
      <c r="C8" s="4"/>
      <c r="D8" s="7"/>
      <c r="E8" s="3" t="s">
        <v>19</v>
      </c>
      <c r="F8" s="4">
        <v>4371.6</v>
      </c>
      <c r="G8" s="4">
        <v>20</v>
      </c>
      <c r="H8" s="4">
        <f>F8*20</f>
        <v>87432</v>
      </c>
    </row>
    <row r="9" ht="35" customHeight="1" spans="1:8">
      <c r="A9" s="4">
        <v>6</v>
      </c>
      <c r="B9" s="4" t="s">
        <v>20</v>
      </c>
      <c r="C9" s="4"/>
      <c r="D9" s="8"/>
      <c r="E9" s="4" t="s">
        <v>21</v>
      </c>
      <c r="F9" s="4">
        <v>2290.7</v>
      </c>
      <c r="G9" s="4">
        <v>20</v>
      </c>
      <c r="H9" s="4">
        <f>F9*20</f>
        <v>45814</v>
      </c>
    </row>
    <row r="10" ht="35" customHeight="1" spans="1:8">
      <c r="A10" s="4" t="s">
        <v>22</v>
      </c>
      <c r="B10" s="4"/>
      <c r="C10" s="4"/>
      <c r="D10" s="4"/>
      <c r="E10" s="4"/>
      <c r="F10" s="4">
        <f>SUM(F4:F9)</f>
        <v>19549.6</v>
      </c>
      <c r="G10" s="4"/>
      <c r="H10" s="4">
        <f>SUM(H4:H9)</f>
        <v>390992</v>
      </c>
    </row>
    <row r="11" ht="79" customHeight="1" spans="1:8">
      <c r="A11" s="1" t="s">
        <v>23</v>
      </c>
      <c r="B11" s="1"/>
      <c r="C11" s="1"/>
      <c r="D11" s="1"/>
      <c r="E11" s="1"/>
      <c r="F11" s="1"/>
      <c r="G11" s="1"/>
      <c r="H11" s="1"/>
    </row>
    <row r="12" ht="14.25" spans="1:8">
      <c r="A12" s="1"/>
      <c r="B12" s="1"/>
      <c r="C12" s="1"/>
      <c r="D12" s="1"/>
      <c r="E12" s="1"/>
      <c r="F12" s="1"/>
      <c r="G12" s="1"/>
      <c r="H12" s="1"/>
    </row>
    <row r="13" ht="27" customHeight="1" spans="1:8">
      <c r="A13" s="9" t="s">
        <v>24</v>
      </c>
      <c r="B13" s="9"/>
      <c r="C13" s="9"/>
      <c r="D13" s="9"/>
      <c r="E13" s="9"/>
      <c r="F13" s="9"/>
      <c r="G13" s="9"/>
      <c r="H13" s="9"/>
    </row>
  </sheetData>
  <mergeCells count="2">
    <mergeCell ref="A2:H2"/>
    <mergeCell ref="A13:H13"/>
  </mergeCells>
  <pageMargins left="0.472222222222222" right="0.393055555555556" top="0.354166666666667" bottom="0.314583333333333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毅力</cp:lastModifiedBy>
  <dcterms:created xsi:type="dcterms:W3CDTF">2022-09-14T02:23:00Z</dcterms:created>
  <dcterms:modified xsi:type="dcterms:W3CDTF">2024-06-24T08:44:49Z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274BEE8A8D68431BA08E0139A4D74AE8</vt:lpwstr>
  </property>
  <property fmtid="{D5CDD505-2E9C-101B-9397-08002B2CF9AE}" pid="3" name="KSOProductBuildVer">
    <vt:lpwstr>2052-12.1.0.16929</vt:lpwstr>
  </property>
</Properties>
</file>