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1" r:id="rId1"/>
  </sheets>
  <definedNames>
    <definedName name="_xlnm._FilterDatabase" localSheetId="0" hidden="1">Sheet3!$A$7:$Y$36</definedName>
  </definedNames>
  <calcPr calcId="144525"/>
</workbook>
</file>

<file path=xl/sharedStrings.xml><?xml version="1.0" encoding="utf-8"?>
<sst xmlns="http://schemas.openxmlformats.org/spreadsheetml/2006/main" count="372" uniqueCount="180">
  <si>
    <t>财政衔接推进乡村振兴补助资金（巩固拓展脱贫攻坚成果和乡村振兴任务）项目备案表</t>
  </si>
  <si>
    <t>填报时间：2022年3月4日</t>
  </si>
  <si>
    <t>填报人：刘杨</t>
  </si>
  <si>
    <t>联系方式：18846192567</t>
  </si>
  <si>
    <t>单位：万元</t>
  </si>
  <si>
    <t>、个</t>
  </si>
  <si>
    <t>县（市、区）名称</t>
  </si>
  <si>
    <t>序号</t>
  </si>
  <si>
    <t>项目名称</t>
  </si>
  <si>
    <t>是否出自项目库</t>
  </si>
  <si>
    <t>建设地点</t>
  </si>
  <si>
    <t>项目类型
（产业项目、基础设施、其他）</t>
  </si>
  <si>
    <t>建设内容</t>
  </si>
  <si>
    <t>建设规模</t>
  </si>
  <si>
    <t>资金规模（万元）</t>
  </si>
  <si>
    <t>预计开工时间</t>
  </si>
  <si>
    <t>预计竣工时间</t>
  </si>
  <si>
    <t>使用方式</t>
  </si>
  <si>
    <t>联农带农机制</t>
  </si>
  <si>
    <t>绩效目标</t>
  </si>
  <si>
    <t>乡（镇）</t>
  </si>
  <si>
    <t>村</t>
  </si>
  <si>
    <t>建设地点坐标
经纬度
（ **N, **E）</t>
  </si>
  <si>
    <t>单位</t>
  </si>
  <si>
    <t>数量</t>
  </si>
  <si>
    <t>群众参与方式</t>
  </si>
  <si>
    <t>受益对象</t>
  </si>
  <si>
    <t>预期收益情况（万元）</t>
  </si>
  <si>
    <r>
      <rPr>
        <b/>
        <sz val="11"/>
        <rFont val="宋体"/>
        <charset val="134"/>
      </rPr>
      <t>使用资金类型（中央</t>
    </r>
    <r>
      <rPr>
        <b/>
        <sz val="11"/>
        <rFont val="Microsoft YaHei"/>
        <charset val="134"/>
      </rPr>
      <t>/</t>
    </r>
    <r>
      <rPr>
        <b/>
        <sz val="11"/>
        <rFont val="宋体"/>
        <charset val="134"/>
      </rPr>
      <t>省级）</t>
    </r>
  </si>
  <si>
    <t>衔接资金（万元）</t>
  </si>
  <si>
    <t>资金指标文号</t>
  </si>
  <si>
    <t>脱贫户</t>
  </si>
  <si>
    <t>非脱贫户</t>
  </si>
  <si>
    <t>户数</t>
  </si>
  <si>
    <t>人数</t>
  </si>
  <si>
    <t>合计</t>
  </si>
  <si>
    <t>五常市</t>
  </si>
  <si>
    <t>民意乡金禾米业水稻深加工产业项目</t>
  </si>
  <si>
    <t>是</t>
  </si>
  <si>
    <t>民意乡</t>
  </si>
  <si>
    <t>北纬N：44°55′29.06″  东经E：127°17′41.72″</t>
  </si>
  <si>
    <t>产业项目</t>
  </si>
  <si>
    <t>新建水稻深加工车间，采购水稻深加工设备。</t>
  </si>
  <si>
    <t>处</t>
  </si>
  <si>
    <t>中央</t>
  </si>
  <si>
    <r>
      <rPr>
        <sz val="9"/>
        <rFont val="宋体"/>
        <charset val="134"/>
      </rPr>
      <t>黑财指（农）</t>
    </r>
    <r>
      <rPr>
        <sz val="9"/>
        <rFont val="Segoe UI"/>
        <charset val="134"/>
      </rPr>
      <t>[2022]12</t>
    </r>
    <r>
      <rPr>
        <sz val="9"/>
        <rFont val="宋体"/>
        <charset val="134"/>
      </rPr>
      <t>号</t>
    </r>
  </si>
  <si>
    <t>2022.05</t>
  </si>
  <si>
    <t>租赁</t>
  </si>
  <si>
    <t>务工增收</t>
  </si>
  <si>
    <t>新建水稻深加工车间，采购水稻深加工设备。项目（工程）完成及时率=100%、当年开工率=100%、当年完成率=100%、验收合格率100%等，带动增加贫困人口全年总收入≥40万元，</t>
  </si>
  <si>
    <t>省级</t>
  </si>
  <si>
    <r>
      <rPr>
        <sz val="9"/>
        <rFont val="宋体"/>
        <charset val="134"/>
      </rPr>
      <t>黑财指（农）</t>
    </r>
    <r>
      <rPr>
        <sz val="9"/>
        <rFont val="Segoe UI"/>
        <charset val="134"/>
      </rPr>
      <t>[2022]11</t>
    </r>
    <r>
      <rPr>
        <sz val="9"/>
        <rFont val="宋体"/>
        <charset val="134"/>
      </rPr>
      <t>号</t>
    </r>
  </si>
  <si>
    <t>龙凤山镇东兴村、胜源村乡村旅游发展产业项目</t>
  </si>
  <si>
    <t>龙凤山镇</t>
  </si>
  <si>
    <t>东兴村、胜源村</t>
  </si>
  <si>
    <t>北纬N：44°51′42.48″  东经E：127°33′19.02″</t>
  </si>
  <si>
    <t>新建旅游发展场所。</t>
  </si>
  <si>
    <t>新建旅游发展场所1处。项目（工程）完成及时率=100%、当年开工率=100%、当年完成率=100%、验收合格率100%等，带动增加贫困人口全年总收入≥180万元，</t>
  </si>
  <si>
    <t>龙凤山镇东兴村鲜食玉米深加工产业项目</t>
  </si>
  <si>
    <t>东兴村</t>
  </si>
  <si>
    <t>采购玉米深加工设备。</t>
  </si>
  <si>
    <t>套</t>
  </si>
  <si>
    <t>黑财指（农）[2022]11号</t>
  </si>
  <si>
    <t>购买玉米深加工设备1套。项目（工程）完成及时率=100%、当年开工率=100%、当年完成率=100%、验收合格率100%等，带动增加贫困人口全年总收入≥30万元，</t>
  </si>
  <si>
    <t>志广乡东兴旺村水稻深加工产业项目</t>
  </si>
  <si>
    <t>志广乡</t>
  </si>
  <si>
    <t>东兴旺村</t>
  </si>
  <si>
    <t>北纬N：44°55′38.43″  东经E：127°24′48.68″</t>
  </si>
  <si>
    <t>采购水稻深加工设备。</t>
  </si>
  <si>
    <t>购买水稻深加工设备1套。项目（工程）完成及时率=100%、当年开工率=100%、当年完成率=100%、验收合格率100%等，带动增加贫困人口全年总收入≥10万元，</t>
  </si>
  <si>
    <t>牛家镇购置黄牛产业项目附属道路硬化项目</t>
  </si>
  <si>
    <t>牛家镇</t>
  </si>
  <si>
    <t>北纬N：45°21′18.15″  东经E：126°44′22.43″</t>
  </si>
  <si>
    <t>配套硬化路面5.15公里。</t>
  </si>
  <si>
    <t>公里</t>
  </si>
  <si>
    <t>新建田间道路长度≥5.15公里，总面积≥20600㎡。项目（工程）完成及时率=100%、当年开工率=100%、当年完成率=100%、验收合格率100%</t>
  </si>
  <si>
    <t>五常镇杏花村、杜家镇幸福村、龙凤山光辉村、兴盛乡兴盛村实用型农业机械采购项目</t>
  </si>
  <si>
    <t>五常镇、杜家镇、龙凤山镇、兴盛乡</t>
  </si>
  <si>
    <t>杏花村、幸福村、光辉村、兴盛村</t>
  </si>
  <si>
    <t>北纬N：44°54′6.20″  东经E：127°09′51.94″北纬N：44°50′34.59″  东经E：127°12′5.01″北纬N：44°51′30.38″  东经E：127°32′56.77″北纬N：44°47′57.42″  东经E：127°05′52.00″</t>
  </si>
  <si>
    <t>采购大型农用机械。</t>
  </si>
  <si>
    <t>购买农业机械设备≥4套。项目（工程）完成及时率=100%、当年开工率=100%、当年完成率=100%、验收合格率100%等，带动增加贫困人口全年总收入≥15万元，</t>
  </si>
  <si>
    <t>拉林镇正黄村玉米深加工产业项目</t>
  </si>
  <si>
    <t>拉林镇</t>
  </si>
  <si>
    <t>正黄村</t>
  </si>
  <si>
    <t>北纬N：45°21′45.00″  东经E：126°49′23.70″</t>
  </si>
  <si>
    <t>购买玉米深加工设备1套。项目（工程）完成及时率=100%、当年开工率=100%、当年完成率=100%、验收合格率100%等，带动增加贫困人口全年总收入≥10万元，</t>
  </si>
  <si>
    <t>拉林镇后红村大豆深加工产业项目</t>
  </si>
  <si>
    <t>后红村</t>
  </si>
  <si>
    <t>北纬N：45°17′19.83″  东经E：126°44′29.51″</t>
  </si>
  <si>
    <t>采购大豆深加工设备。</t>
  </si>
  <si>
    <t>购买大豆深加工供设备1套。项目（工程）完成及时率=100%、当年开工率=100%、当年完成率=100%、验收合格率100%等，带动增加贫困人口全年总收入≥10万元，</t>
  </si>
  <si>
    <t>牛家镇头屯村硬化道路建设项目</t>
  </si>
  <si>
    <t>头屯村</t>
  </si>
  <si>
    <t>北纬N：45°22′55.67″  东经E：126°40′15.23″</t>
  </si>
  <si>
    <t>基础设施</t>
  </si>
  <si>
    <t>硬化路面总计9公里。</t>
  </si>
  <si>
    <t>新建田间道路长度≥9公里，总面积≥36000㎡。项目（工程）完成及时率=100%、当年开工率=100%、当年完成率=100%、验收合格率100%</t>
  </si>
  <si>
    <t>沙河子镇柳树河子村道路硬化建设项目</t>
  </si>
  <si>
    <t>沙河子镇</t>
  </si>
  <si>
    <t>柳树河子村</t>
  </si>
  <si>
    <t>北纬N：44°28′24.10″  东经E：127°33′21.43″</t>
  </si>
  <si>
    <t>硬化路面总计2.02公里。</t>
  </si>
  <si>
    <t>新建田间道路长度≥2.02，总面积≥8080㎡。项目（工程）完成及时率=100%、当年开工率=100%、当年完成率=100%、验收合格率100%</t>
  </si>
  <si>
    <t>卫国乡友好村道路硬化建设项目</t>
  </si>
  <si>
    <t>卫国乡</t>
  </si>
  <si>
    <t>友好村</t>
  </si>
  <si>
    <t>北纬N：45°01′46.17″  东经E：127°20′4.60″</t>
  </si>
  <si>
    <t>硬化路面总计9.8公里。</t>
  </si>
  <si>
    <t>新建田间道路长度≥9.8公里，总面积≥39200㎡。项目（工程）完成及时率=100%、当年开工率=100%、当年完成率=100%、验收合格率100%</t>
  </si>
  <si>
    <t>冲河镇兴国村、苇沙河子村道路硬化建设项目</t>
  </si>
  <si>
    <t>冲河镇</t>
  </si>
  <si>
    <t>兴国村、苇沙河子村</t>
  </si>
  <si>
    <t>北纬N：44°39′32.04″  东经E：127°44′50.52″北纬N：44°40′10.27″  东经E：127°44′12.19″</t>
  </si>
  <si>
    <t>硬化路面总计12公里。</t>
  </si>
  <si>
    <t>新建田间道路长度≥12公里，总面积≥48000㎡。项目（工程）完成及时率=100%、当年开工率=100%、当年完成率=100%、验收合格率100%</t>
  </si>
  <si>
    <t>民意乡永进村道路硬化建设项目</t>
  </si>
  <si>
    <t>永进村</t>
  </si>
  <si>
    <t>北纬N：44°55′29.08″  东经E：127°17′41.72″</t>
  </si>
  <si>
    <t>硬化路面总计3公里。</t>
  </si>
  <si>
    <t>新建田间道路长度≥3公里，总面积≥12000㎡。项目（工程）完成及时率=100%、当年开工率=100%、当年完成率=100%、验收合格率100%</t>
  </si>
  <si>
    <t>八家子乡岳家村道路硬化建设项目</t>
  </si>
  <si>
    <t>八家子乡</t>
  </si>
  <si>
    <t>岳家村</t>
  </si>
  <si>
    <t>北纬N：45°14′45.68″  东经E：126°57′34.02″</t>
  </si>
  <si>
    <t>硬化路面总计4.5公里。</t>
  </si>
  <si>
    <t>新建田间道路长度≥4.5公里，总面积≥18000㎡。项目（工程）完成及时率=100%、当年开工率=100%、当年完成率=100%、验收合格率100%</t>
  </si>
  <si>
    <t>兴隆乡梨树村、二道村、新五村道路硬化建设项目</t>
  </si>
  <si>
    <t>兴隆乡</t>
  </si>
  <si>
    <t>梨树村、二道村、新五村</t>
  </si>
  <si>
    <t>北纬N：45°19′17.37″  东经E：127°05′53.26″北纬N：45°19′14.64″  东经E：126°57′44.15″北纬N：45°19′12.08″  东经E：127°01′25.80″</t>
  </si>
  <si>
    <t>硬化路面总计10.4公里。</t>
  </si>
  <si>
    <t>新建田间道路长度≥10.4公里，总面积≥41600㎡。项目（工程）完成及时率=100%、当年开工率=100%、当年完成率=100%、验收合格率100%</t>
  </si>
  <si>
    <t>志广乡五星村道路硬化建设项目</t>
  </si>
  <si>
    <t>五星村</t>
  </si>
  <si>
    <t>北纬N：44°59′44.99″  东经E：127°28′13.02″</t>
  </si>
  <si>
    <t>硬化路面总计2.7公里。</t>
  </si>
  <si>
    <t>新建田间道路长度≥2.7公里，总面积≥10800㎡。项目（工程）完成及时率=100%、当年开工率=100%、当年完成率=100%、验收合格率100%</t>
  </si>
  <si>
    <t>五常镇杏花村道路硬化建设项目</t>
  </si>
  <si>
    <t>五常镇</t>
  </si>
  <si>
    <t>杏花村</t>
  </si>
  <si>
    <t>北纬N：44°54′6.20″  东经E：127°09′51.94″</t>
  </si>
  <si>
    <t>硬化路面总计2.4公里。</t>
  </si>
  <si>
    <t>新建田间道路长度≥2.4公里，总面积≥9600㎡。项目（工程）完成及时率=100%、当年开工率=100%、当年完成率=100%、验收合格率100%</t>
  </si>
  <si>
    <t>红旗乡东胜村道路硬化建设项目</t>
  </si>
  <si>
    <t>红旗乡</t>
  </si>
  <si>
    <t>东胜村</t>
  </si>
  <si>
    <t>北纬N：44°41′19.86″  东经E：127°59′42.18″</t>
  </si>
  <si>
    <t>硬化路面总计2.6公里。</t>
  </si>
  <si>
    <t>新建田间道路长度≥2.6公里，总面积≥10400㎡。项目（工程）完成及时率=100%、当年开工率=100%、当年完成率=100%、验收合格率100%</t>
  </si>
  <si>
    <t>营城子靠河村道路硬化建设项目</t>
  </si>
  <si>
    <t>营城子乡</t>
  </si>
  <si>
    <t>靠河村</t>
  </si>
  <si>
    <t>北纬N：45°10′38.86″  东经E：126°53′42.18″</t>
  </si>
  <si>
    <t>硬化屯内路和进屯路总计3.2公里。</t>
  </si>
  <si>
    <t>新建田间道路长度≥3.2公里，总面积≥12800㎡。项目（工程）完成及时率=100%、当年开工率=100%、当年完成率=100%、验收合格率100%</t>
  </si>
  <si>
    <t>兴盛乡九莲村道路硬化建设项目</t>
  </si>
  <si>
    <t>兴盛乡</t>
  </si>
  <si>
    <t>九莲村</t>
  </si>
  <si>
    <t>北纬N：44°47′45.45″  东经E：127°08′42.10″</t>
  </si>
  <si>
    <t>硬化屯内路和进屯路总计3.7公里。</t>
  </si>
  <si>
    <t>新建田间道路长度≥3.7公里，总面积≥14800㎡。项目（工程）完成及时率=100%、当年开工率=100%、当年完成率=100%、验收合格率100%</t>
  </si>
  <si>
    <t>二河乡三河村道路硬化建设项目</t>
  </si>
  <si>
    <t>二河乡</t>
  </si>
  <si>
    <t>三河村</t>
  </si>
  <si>
    <t>北纬N：45°04′32.56″  东经E：127°22′31.26″</t>
  </si>
  <si>
    <t>硬化路面总计3.2公里。</t>
  </si>
  <si>
    <t>脱贫人口公益性补助项目</t>
  </si>
  <si>
    <t>北纬N：44°55′54.88″  东经E：127°10′2.85″</t>
  </si>
  <si>
    <t>其他</t>
  </si>
  <si>
    <t>脱贫人口外出务工人员交通补贴和生活补贴。</t>
  </si>
  <si>
    <t>人</t>
  </si>
  <si>
    <t>发放外出务工补贴≧752人。补助资金发放及时率=100%，项目（工程）完成及时率=100%、当年开工率=100%、当年完成率=100%、验收合格率100%</t>
  </si>
  <si>
    <t>雨露计划项目</t>
  </si>
  <si>
    <t>雨露计划补助，分春季和秋季双学期补助。</t>
  </si>
  <si>
    <t>资助贫困学生≧38人。补助资金发放及时率=100%，项目（工程）完成及时率=100%、当年开工率=100%、当年完成率=100%、验收合格率100%</t>
  </si>
  <si>
    <t>项目管理费</t>
  </si>
  <si>
    <t>项目前期设计科研、评审、监理费用。</t>
  </si>
  <si>
    <t>中央衔接资金产业占比75.43%；省级衔接资金产业占比38.57%。</t>
  </si>
  <si>
    <r>
      <rPr>
        <b/>
        <sz val="12"/>
        <rFont val="宋体"/>
        <charset val="134"/>
        <scheme val="minor"/>
      </rPr>
      <t>注：1.如同一项目使用了中央、省级衔接资金，该项目填两行，区分出中央、省级衔接资金使用额度。
2.按照国家绩效考核口径产业项目包括：种植养殖加工服务、休闲农业与乡村旅游、光伏项目、生态扶贫项目、扶贫小额信贷贴息、扶贫龙头企业合作社等经营主体贷款贴息。</t>
    </r>
    <r>
      <rPr>
        <b/>
        <sz val="12"/>
        <color rgb="FFFF0000"/>
        <rFont val="宋体"/>
        <charset val="134"/>
        <scheme val="minor"/>
      </rPr>
      <t>（产业项目的配套基础设施不算产业项目，如产业路、小型农田水利设施等）。</t>
    </r>
    <r>
      <rPr>
        <b/>
        <sz val="12"/>
        <rFont val="宋体"/>
        <charset val="134"/>
        <scheme val="minor"/>
      </rPr>
      <t xml:space="preserve">
3.项目预计开、竣工时间按照全国防返贫信息监测系统标准，具体到“日”。
4.使用方式：产业项目分为租赁、村集体自营，基础设施、其他项目不填。
5.群众参与方式:务工增收、无劳分红。
6.绩效目标按照全国防返贫信息监测系统项目绩目标填写。
7.同一项目多个实施地点的，坐标经纬度需全部填写。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</si>
</sst>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177" formatCode="0.0_ "/>
    <numFmt numFmtId="178" formatCode="0.00_ "/>
  </numFmts>
  <fonts count="38"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sz val="10.5"/>
      <color theme="1"/>
      <name val="仿宋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6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Microsoft YaHei"/>
      <charset val="134"/>
    </font>
    <font>
      <sz val="9"/>
      <name val="Segoe UI"/>
      <charset val="134"/>
    </font>
    <font>
      <b/>
      <sz val="12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0" borderId="1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9" borderId="1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1" fillId="24" borderId="19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19" fillId="8" borderId="14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 wrapText="1"/>
      <protection hidden="1"/>
    </xf>
    <xf numFmtId="0" fontId="8" fillId="0" borderId="4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11" fillId="0" borderId="0" xfId="0" applyNumberFormat="1" applyFo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/>
      <protection hidden="1"/>
    </xf>
    <xf numFmtId="49" fontId="7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/>
      <protection hidden="1"/>
    </xf>
    <xf numFmtId="49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6"/>
  <sheetViews>
    <sheetView tabSelected="1" zoomScale="85" zoomScaleNormal="85" topLeftCell="A9" workbookViewId="0">
      <selection activeCell="W12" sqref="W12"/>
    </sheetView>
  </sheetViews>
  <sheetFormatPr defaultColWidth="9" defaultRowHeight="14.25"/>
  <cols>
    <col min="1" max="1" width="6.25" style="1" customWidth="1"/>
    <col min="2" max="2" width="5.1" style="1" customWidth="1"/>
    <col min="3" max="3" width="33.875" style="3" customWidth="1"/>
    <col min="4" max="4" width="6.9" style="3" customWidth="1"/>
    <col min="5" max="5" width="8.625" style="1" customWidth="1"/>
    <col min="6" max="6" width="13.125" style="1" customWidth="1"/>
    <col min="7" max="7" width="16.7583333333333" style="1" customWidth="1"/>
    <col min="8" max="8" width="13.4333333333333" style="1" customWidth="1"/>
    <col min="9" max="9" width="19.375" style="1" customWidth="1"/>
    <col min="10" max="10" width="6" style="1" customWidth="1"/>
    <col min="11" max="11" width="6.8" style="1" customWidth="1"/>
    <col min="12" max="14" width="10.2833333333333" style="1" customWidth="1"/>
    <col min="15" max="15" width="17.875" style="1" customWidth="1"/>
    <col min="16" max="16" width="12.625" style="4" customWidth="1"/>
    <col min="17" max="17" width="8.75" style="1" customWidth="1"/>
    <col min="18" max="18" width="9.7" style="1" customWidth="1"/>
    <col min="19" max="23" width="9" style="1"/>
    <col min="24" max="24" width="10.1833333333333" style="1" customWidth="1"/>
    <col min="25" max="25" width="24.125" style="1" customWidth="1"/>
    <col min="26" max="16384" width="9" style="1"/>
  </cols>
  <sheetData>
    <row r="1" s="1" customFormat="1" ht="37" customHeight="1" spans="1: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3"/>
      <c r="Q1" s="5"/>
      <c r="R1" s="5"/>
      <c r="S1" s="5"/>
      <c r="T1" s="5"/>
      <c r="U1" s="5"/>
      <c r="V1" s="5"/>
      <c r="W1" s="5"/>
      <c r="X1" s="5"/>
      <c r="Y1" s="5"/>
    </row>
    <row r="2" s="1" customFormat="1" ht="21" customHeight="1" spans="1:25">
      <c r="A2" s="6" t="s">
        <v>1</v>
      </c>
      <c r="B2" s="6"/>
      <c r="C2" s="6"/>
      <c r="D2" s="7" t="s">
        <v>2</v>
      </c>
      <c r="E2" s="7"/>
      <c r="F2" s="7"/>
      <c r="G2" s="7"/>
      <c r="H2" s="7"/>
      <c r="I2" s="44" t="s">
        <v>3</v>
      </c>
      <c r="J2" s="44"/>
      <c r="K2" s="44"/>
      <c r="L2" s="44"/>
      <c r="M2" s="44"/>
      <c r="N2" s="44"/>
      <c r="O2" s="44"/>
      <c r="P2" s="45"/>
      <c r="Q2" s="76"/>
      <c r="R2" s="77"/>
      <c r="S2" s="77"/>
      <c r="T2" s="77"/>
      <c r="U2" s="77"/>
      <c r="V2" s="77"/>
      <c r="W2" s="76" t="s">
        <v>4</v>
      </c>
      <c r="X2" s="78" t="s">
        <v>5</v>
      </c>
      <c r="Y2" s="77"/>
    </row>
    <row r="3" s="1" customFormat="1" ht="19" customHeight="1" spans="1:25">
      <c r="A3" s="8" t="s">
        <v>6</v>
      </c>
      <c r="B3" s="8" t="s">
        <v>7</v>
      </c>
      <c r="C3" s="9" t="s">
        <v>8</v>
      </c>
      <c r="D3" s="9" t="s">
        <v>9</v>
      </c>
      <c r="E3" s="10" t="s">
        <v>10</v>
      </c>
      <c r="F3" s="10"/>
      <c r="G3" s="10"/>
      <c r="H3" s="9" t="s">
        <v>11</v>
      </c>
      <c r="I3" s="9" t="s">
        <v>12</v>
      </c>
      <c r="J3" s="46" t="s">
        <v>13</v>
      </c>
      <c r="K3" s="47"/>
      <c r="L3" s="46" t="s">
        <v>14</v>
      </c>
      <c r="M3" s="48"/>
      <c r="N3" s="49"/>
      <c r="O3" s="49"/>
      <c r="P3" s="50" t="s">
        <v>15</v>
      </c>
      <c r="Q3" s="79" t="s">
        <v>16</v>
      </c>
      <c r="R3" s="80" t="s">
        <v>17</v>
      </c>
      <c r="S3" s="81" t="s">
        <v>18</v>
      </c>
      <c r="T3" s="81"/>
      <c r="U3" s="81"/>
      <c r="V3" s="81"/>
      <c r="W3" s="81"/>
      <c r="X3" s="81"/>
      <c r="Y3" s="104" t="s">
        <v>19</v>
      </c>
    </row>
    <row r="4" s="1" customFormat="1" ht="22" customHeight="1" spans="1:25">
      <c r="A4" s="11"/>
      <c r="B4" s="11"/>
      <c r="C4" s="12"/>
      <c r="D4" s="12"/>
      <c r="E4" s="12" t="s">
        <v>20</v>
      </c>
      <c r="F4" s="12" t="s">
        <v>21</v>
      </c>
      <c r="G4" s="12" t="s">
        <v>22</v>
      </c>
      <c r="H4" s="12"/>
      <c r="I4" s="12"/>
      <c r="J4" s="9" t="s">
        <v>23</v>
      </c>
      <c r="K4" s="48" t="s">
        <v>24</v>
      </c>
      <c r="L4" s="46"/>
      <c r="M4" s="51"/>
      <c r="N4" s="52"/>
      <c r="O4" s="52"/>
      <c r="P4" s="50"/>
      <c r="Q4" s="82"/>
      <c r="R4" s="83"/>
      <c r="S4" s="81" t="s">
        <v>25</v>
      </c>
      <c r="T4" s="84" t="s">
        <v>26</v>
      </c>
      <c r="U4" s="81"/>
      <c r="V4" s="81"/>
      <c r="W4" s="81"/>
      <c r="X4" s="85" t="s">
        <v>27</v>
      </c>
      <c r="Y4" s="105"/>
    </row>
    <row r="5" s="1" customFormat="1" ht="49" customHeight="1" spans="1:25">
      <c r="A5" s="11"/>
      <c r="B5" s="11"/>
      <c r="C5" s="12"/>
      <c r="D5" s="12"/>
      <c r="E5" s="12"/>
      <c r="F5" s="12"/>
      <c r="G5" s="12"/>
      <c r="H5" s="12"/>
      <c r="I5" s="12"/>
      <c r="J5" s="12"/>
      <c r="K5" s="53"/>
      <c r="L5" s="10"/>
      <c r="M5" s="9" t="s">
        <v>28</v>
      </c>
      <c r="N5" s="54" t="s">
        <v>29</v>
      </c>
      <c r="O5" s="54" t="s">
        <v>30</v>
      </c>
      <c r="P5" s="50"/>
      <c r="Q5" s="82"/>
      <c r="R5" s="83"/>
      <c r="S5" s="81"/>
      <c r="T5" s="84" t="s">
        <v>31</v>
      </c>
      <c r="U5" s="81"/>
      <c r="V5" s="86" t="s">
        <v>32</v>
      </c>
      <c r="W5" s="84"/>
      <c r="X5" s="87"/>
      <c r="Y5" s="105"/>
    </row>
    <row r="6" s="1" customFormat="1" ht="46" customHeight="1" spans="1:25">
      <c r="A6" s="13"/>
      <c r="B6" s="13"/>
      <c r="C6" s="14"/>
      <c r="D6" s="14"/>
      <c r="E6" s="14"/>
      <c r="F6" s="14"/>
      <c r="G6" s="14"/>
      <c r="H6" s="14"/>
      <c r="I6" s="14"/>
      <c r="J6" s="14"/>
      <c r="K6" s="51"/>
      <c r="L6" s="10"/>
      <c r="M6" s="14"/>
      <c r="N6" s="54"/>
      <c r="O6" s="54"/>
      <c r="P6" s="50"/>
      <c r="Q6" s="88"/>
      <c r="R6" s="89"/>
      <c r="S6" s="81"/>
      <c r="T6" s="84" t="s">
        <v>33</v>
      </c>
      <c r="U6" s="81" t="s">
        <v>34</v>
      </c>
      <c r="V6" s="81" t="s">
        <v>33</v>
      </c>
      <c r="W6" s="81" t="s">
        <v>34</v>
      </c>
      <c r="X6" s="90"/>
      <c r="Y6" s="106"/>
    </row>
    <row r="7" s="2" customFormat="1" ht="35" customHeight="1" spans="1:25">
      <c r="A7" s="15"/>
      <c r="B7" s="15"/>
      <c r="C7" s="16" t="s">
        <v>35</v>
      </c>
      <c r="D7" s="16"/>
      <c r="E7" s="17"/>
      <c r="F7" s="17"/>
      <c r="G7" s="17"/>
      <c r="H7" s="17"/>
      <c r="I7" s="55"/>
      <c r="J7" s="55"/>
      <c r="K7" s="56"/>
      <c r="L7" s="57">
        <v>7420</v>
      </c>
      <c r="M7" s="57"/>
      <c r="N7" s="57">
        <v>7420</v>
      </c>
      <c r="O7" s="57"/>
      <c r="P7" s="58"/>
      <c r="Q7" s="91"/>
      <c r="R7" s="92"/>
      <c r="S7" s="92"/>
      <c r="T7" s="92"/>
      <c r="U7" s="92"/>
      <c r="V7" s="92"/>
      <c r="W7" s="92"/>
      <c r="X7" s="93"/>
      <c r="Y7" s="92"/>
    </row>
    <row r="8" s="2" customFormat="1" ht="35" customHeight="1" spans="1:25">
      <c r="A8" s="18" t="s">
        <v>36</v>
      </c>
      <c r="B8" s="18">
        <v>1</v>
      </c>
      <c r="C8" s="19" t="s">
        <v>37</v>
      </c>
      <c r="D8" s="20" t="s">
        <v>38</v>
      </c>
      <c r="E8" s="21" t="s">
        <v>39</v>
      </c>
      <c r="F8" s="21" t="s">
        <v>39</v>
      </c>
      <c r="G8" s="22" t="s">
        <v>40</v>
      </c>
      <c r="H8" s="21" t="s">
        <v>41</v>
      </c>
      <c r="I8" s="59" t="s">
        <v>42</v>
      </c>
      <c r="J8" s="59" t="s">
        <v>43</v>
      </c>
      <c r="K8" s="60">
        <v>1</v>
      </c>
      <c r="L8" s="19">
        <v>500</v>
      </c>
      <c r="M8" s="30" t="s">
        <v>44</v>
      </c>
      <c r="N8" s="30">
        <v>59</v>
      </c>
      <c r="O8" s="61" t="s">
        <v>45</v>
      </c>
      <c r="P8" s="62" t="s">
        <v>46</v>
      </c>
      <c r="Q8" s="94">
        <v>2022.11</v>
      </c>
      <c r="R8" s="95" t="s">
        <v>47</v>
      </c>
      <c r="S8" s="95" t="s">
        <v>48</v>
      </c>
      <c r="T8" s="95">
        <v>140</v>
      </c>
      <c r="U8" s="95">
        <v>313</v>
      </c>
      <c r="V8" s="95"/>
      <c r="W8" s="95"/>
      <c r="X8" s="96">
        <f>L8*0.08</f>
        <v>40</v>
      </c>
      <c r="Y8" s="59" t="s">
        <v>49</v>
      </c>
    </row>
    <row r="9" s="2" customFormat="1" ht="51" customHeight="1" spans="1:25">
      <c r="A9" s="23"/>
      <c r="B9" s="23"/>
      <c r="C9" s="24"/>
      <c r="D9" s="25"/>
      <c r="E9" s="26"/>
      <c r="F9" s="26"/>
      <c r="G9" s="27"/>
      <c r="H9" s="26"/>
      <c r="I9" s="63"/>
      <c r="J9" s="63"/>
      <c r="K9" s="64"/>
      <c r="L9" s="24"/>
      <c r="M9" s="30" t="s">
        <v>50</v>
      </c>
      <c r="N9" s="30">
        <v>441</v>
      </c>
      <c r="O9" s="61" t="s">
        <v>51</v>
      </c>
      <c r="P9" s="65"/>
      <c r="Q9" s="97"/>
      <c r="R9" s="98"/>
      <c r="S9" s="98"/>
      <c r="T9" s="98"/>
      <c r="U9" s="98"/>
      <c r="V9" s="98"/>
      <c r="W9" s="98"/>
      <c r="X9" s="99"/>
      <c r="Y9" s="69"/>
    </row>
    <row r="10" s="2" customFormat="1" ht="76" customHeight="1" spans="1:25">
      <c r="A10" s="28" t="s">
        <v>36</v>
      </c>
      <c r="B10" s="29">
        <v>2</v>
      </c>
      <c r="C10" s="30" t="s">
        <v>52</v>
      </c>
      <c r="D10" s="20" t="s">
        <v>38</v>
      </c>
      <c r="E10" s="21" t="s">
        <v>53</v>
      </c>
      <c r="F10" s="21" t="s">
        <v>54</v>
      </c>
      <c r="G10" s="31" t="s">
        <v>55</v>
      </c>
      <c r="H10" s="21" t="s">
        <v>41</v>
      </c>
      <c r="I10" s="29" t="s">
        <v>56</v>
      </c>
      <c r="J10" s="29" t="s">
        <v>43</v>
      </c>
      <c r="K10" s="66">
        <v>1</v>
      </c>
      <c r="L10" s="30">
        <v>2519.8</v>
      </c>
      <c r="M10" s="30" t="s">
        <v>44</v>
      </c>
      <c r="N10" s="30">
        <v>2519.8</v>
      </c>
      <c r="O10" s="61" t="s">
        <v>45</v>
      </c>
      <c r="P10" s="67" t="s">
        <v>46</v>
      </c>
      <c r="Q10" s="100">
        <v>2022.11</v>
      </c>
      <c r="R10" s="101" t="s">
        <v>47</v>
      </c>
      <c r="S10" s="101" t="s">
        <v>48</v>
      </c>
      <c r="T10" s="101">
        <v>37</v>
      </c>
      <c r="U10" s="101">
        <v>80</v>
      </c>
      <c r="V10" s="102">
        <v>992</v>
      </c>
      <c r="W10" s="102">
        <v>2100</v>
      </c>
      <c r="X10" s="93">
        <v>180</v>
      </c>
      <c r="Y10" s="107" t="s">
        <v>57</v>
      </c>
    </row>
    <row r="11" s="2" customFormat="1" ht="74" customHeight="1" spans="1:25">
      <c r="A11" s="28" t="s">
        <v>36</v>
      </c>
      <c r="B11" s="18">
        <v>3</v>
      </c>
      <c r="C11" s="30" t="s">
        <v>58</v>
      </c>
      <c r="D11" s="20" t="s">
        <v>38</v>
      </c>
      <c r="E11" s="21" t="s">
        <v>53</v>
      </c>
      <c r="F11" s="21" t="s">
        <v>59</v>
      </c>
      <c r="G11" s="31" t="s">
        <v>55</v>
      </c>
      <c r="H11" s="21" t="s">
        <v>41</v>
      </c>
      <c r="I11" s="68" t="s">
        <v>60</v>
      </c>
      <c r="J11" s="29" t="s">
        <v>61</v>
      </c>
      <c r="K11" s="66">
        <v>1</v>
      </c>
      <c r="L11" s="30">
        <v>400</v>
      </c>
      <c r="M11" s="30" t="s">
        <v>50</v>
      </c>
      <c r="N11" s="30">
        <v>400</v>
      </c>
      <c r="O11" s="61" t="s">
        <v>62</v>
      </c>
      <c r="P11" s="67" t="s">
        <v>46</v>
      </c>
      <c r="Q11" s="100">
        <v>2022.11</v>
      </c>
      <c r="R11" s="101" t="s">
        <v>47</v>
      </c>
      <c r="S11" s="101" t="s">
        <v>48</v>
      </c>
      <c r="T11" s="101">
        <v>28</v>
      </c>
      <c r="U11" s="101">
        <v>63</v>
      </c>
      <c r="V11" s="102">
        <v>474</v>
      </c>
      <c r="W11" s="102">
        <v>1189</v>
      </c>
      <c r="X11" s="93">
        <v>30</v>
      </c>
      <c r="Y11" s="107" t="s">
        <v>63</v>
      </c>
    </row>
    <row r="12" s="2" customFormat="1" ht="79" customHeight="1" spans="1:25">
      <c r="A12" s="28" t="s">
        <v>36</v>
      </c>
      <c r="B12" s="29">
        <v>4</v>
      </c>
      <c r="C12" s="30" t="s">
        <v>64</v>
      </c>
      <c r="D12" s="20" t="s">
        <v>38</v>
      </c>
      <c r="E12" s="21" t="s">
        <v>65</v>
      </c>
      <c r="F12" s="21" t="s">
        <v>66</v>
      </c>
      <c r="G12" s="31" t="s">
        <v>67</v>
      </c>
      <c r="H12" s="21" t="s">
        <v>41</v>
      </c>
      <c r="I12" s="29" t="s">
        <v>68</v>
      </c>
      <c r="J12" s="29" t="s">
        <v>61</v>
      </c>
      <c r="K12" s="66">
        <v>1</v>
      </c>
      <c r="L12" s="30">
        <v>100</v>
      </c>
      <c r="M12" s="30" t="s">
        <v>50</v>
      </c>
      <c r="N12" s="30">
        <v>100</v>
      </c>
      <c r="O12" s="61" t="s">
        <v>62</v>
      </c>
      <c r="P12" s="67" t="s">
        <v>46</v>
      </c>
      <c r="Q12" s="100">
        <v>2022.11</v>
      </c>
      <c r="R12" s="101" t="s">
        <v>47</v>
      </c>
      <c r="S12" s="101" t="s">
        <v>48</v>
      </c>
      <c r="T12" s="101">
        <v>41</v>
      </c>
      <c r="U12" s="101">
        <v>80</v>
      </c>
      <c r="V12" s="102"/>
      <c r="W12" s="102"/>
      <c r="X12" s="93">
        <v>10</v>
      </c>
      <c r="Y12" s="107" t="s">
        <v>69</v>
      </c>
    </row>
    <row r="13" s="2" customFormat="1" ht="71" customHeight="1" spans="1:25">
      <c r="A13" s="28" t="s">
        <v>36</v>
      </c>
      <c r="B13" s="18">
        <v>5</v>
      </c>
      <c r="C13" s="30" t="s">
        <v>70</v>
      </c>
      <c r="D13" s="20" t="s">
        <v>38</v>
      </c>
      <c r="E13" s="21" t="s">
        <v>71</v>
      </c>
      <c r="F13" s="21" t="s">
        <v>71</v>
      </c>
      <c r="G13" s="32" t="s">
        <v>72</v>
      </c>
      <c r="H13" s="21" t="s">
        <v>41</v>
      </c>
      <c r="I13" s="69" t="s">
        <v>73</v>
      </c>
      <c r="J13" s="69" t="s">
        <v>74</v>
      </c>
      <c r="K13" s="70">
        <v>5.15</v>
      </c>
      <c r="L13" s="30">
        <v>300</v>
      </c>
      <c r="M13" s="30" t="s">
        <v>50</v>
      </c>
      <c r="N13" s="30">
        <v>300</v>
      </c>
      <c r="O13" s="61" t="s">
        <v>62</v>
      </c>
      <c r="P13" s="71" t="s">
        <v>46</v>
      </c>
      <c r="Q13" s="103">
        <v>2022.11</v>
      </c>
      <c r="R13" s="101" t="s">
        <v>47</v>
      </c>
      <c r="S13" s="101" t="s">
        <v>48</v>
      </c>
      <c r="T13" s="101">
        <v>85</v>
      </c>
      <c r="U13" s="101">
        <v>188</v>
      </c>
      <c r="V13" s="102"/>
      <c r="W13" s="102"/>
      <c r="X13" s="93">
        <v>20</v>
      </c>
      <c r="Y13" s="107" t="s">
        <v>75</v>
      </c>
    </row>
    <row r="14" s="2" customFormat="1" ht="76" customHeight="1" spans="1:25">
      <c r="A14" s="28" t="s">
        <v>36</v>
      </c>
      <c r="B14" s="29">
        <v>6</v>
      </c>
      <c r="C14" s="30" t="s">
        <v>76</v>
      </c>
      <c r="D14" s="20" t="s">
        <v>38</v>
      </c>
      <c r="E14" s="21" t="s">
        <v>77</v>
      </c>
      <c r="F14" s="21" t="s">
        <v>78</v>
      </c>
      <c r="G14" s="33" t="s">
        <v>79</v>
      </c>
      <c r="H14" s="21" t="s">
        <v>41</v>
      </c>
      <c r="I14" s="68" t="s">
        <v>80</v>
      </c>
      <c r="J14" s="68" t="s">
        <v>61</v>
      </c>
      <c r="K14" s="72">
        <v>4</v>
      </c>
      <c r="L14" s="30">
        <v>200</v>
      </c>
      <c r="M14" s="30" t="s">
        <v>50</v>
      </c>
      <c r="N14" s="30">
        <v>200</v>
      </c>
      <c r="O14" s="61" t="s">
        <v>62</v>
      </c>
      <c r="P14" s="67" t="s">
        <v>46</v>
      </c>
      <c r="Q14" s="91">
        <v>2022.11</v>
      </c>
      <c r="R14" s="101" t="s">
        <v>47</v>
      </c>
      <c r="S14" s="101" t="s">
        <v>48</v>
      </c>
      <c r="T14" s="101">
        <v>34</v>
      </c>
      <c r="U14" s="101">
        <v>50</v>
      </c>
      <c r="V14" s="102"/>
      <c r="W14" s="102"/>
      <c r="X14" s="93">
        <v>15</v>
      </c>
      <c r="Y14" s="107" t="s">
        <v>81</v>
      </c>
    </row>
    <row r="15" s="2" customFormat="1" ht="74" customHeight="1" spans="1:25">
      <c r="A15" s="28" t="s">
        <v>36</v>
      </c>
      <c r="B15" s="18">
        <v>7</v>
      </c>
      <c r="C15" s="30" t="s">
        <v>82</v>
      </c>
      <c r="D15" s="20" t="s">
        <v>38</v>
      </c>
      <c r="E15" s="21" t="s">
        <v>83</v>
      </c>
      <c r="F15" s="21" t="s">
        <v>84</v>
      </c>
      <c r="G15" s="33" t="s">
        <v>85</v>
      </c>
      <c r="H15" s="21" t="s">
        <v>41</v>
      </c>
      <c r="I15" s="68" t="s">
        <v>60</v>
      </c>
      <c r="J15" s="72" t="s">
        <v>61</v>
      </c>
      <c r="K15" s="72">
        <v>1</v>
      </c>
      <c r="L15" s="30">
        <v>100</v>
      </c>
      <c r="M15" s="30" t="s">
        <v>44</v>
      </c>
      <c r="N15" s="30">
        <v>100</v>
      </c>
      <c r="O15" s="61" t="s">
        <v>45</v>
      </c>
      <c r="P15" s="67" t="s">
        <v>46</v>
      </c>
      <c r="Q15" s="91">
        <v>2022.11</v>
      </c>
      <c r="R15" s="101" t="s">
        <v>47</v>
      </c>
      <c r="S15" s="101" t="s">
        <v>48</v>
      </c>
      <c r="T15" s="101">
        <v>10</v>
      </c>
      <c r="U15" s="101">
        <v>21</v>
      </c>
      <c r="V15" s="102"/>
      <c r="W15" s="102"/>
      <c r="X15" s="93">
        <v>10</v>
      </c>
      <c r="Y15" s="107" t="s">
        <v>86</v>
      </c>
    </row>
    <row r="16" s="2" customFormat="1" ht="78" customHeight="1" spans="1:25">
      <c r="A16" s="28" t="s">
        <v>36</v>
      </c>
      <c r="B16" s="29">
        <v>8</v>
      </c>
      <c r="C16" s="30" t="s">
        <v>87</v>
      </c>
      <c r="D16" s="20" t="s">
        <v>38</v>
      </c>
      <c r="E16" s="21" t="s">
        <v>83</v>
      </c>
      <c r="F16" s="21" t="s">
        <v>88</v>
      </c>
      <c r="G16" s="33" t="s">
        <v>89</v>
      </c>
      <c r="H16" s="21" t="s">
        <v>41</v>
      </c>
      <c r="I16" s="68" t="s">
        <v>90</v>
      </c>
      <c r="J16" s="72" t="s">
        <v>61</v>
      </c>
      <c r="K16" s="72">
        <v>1</v>
      </c>
      <c r="L16" s="30">
        <v>100</v>
      </c>
      <c r="M16" s="30" t="s">
        <v>44</v>
      </c>
      <c r="N16" s="30">
        <v>100</v>
      </c>
      <c r="O16" s="61" t="s">
        <v>45</v>
      </c>
      <c r="P16" s="67" t="s">
        <v>46</v>
      </c>
      <c r="Q16" s="91">
        <v>2022.11</v>
      </c>
      <c r="R16" s="101" t="s">
        <v>47</v>
      </c>
      <c r="S16" s="101" t="s">
        <v>48</v>
      </c>
      <c r="T16" s="101">
        <v>4</v>
      </c>
      <c r="U16" s="101">
        <v>11</v>
      </c>
      <c r="V16" s="102"/>
      <c r="W16" s="102"/>
      <c r="X16" s="93">
        <v>10</v>
      </c>
      <c r="Y16" s="107" t="s">
        <v>91</v>
      </c>
    </row>
    <row r="17" s="2" customFormat="1" ht="61" customHeight="1" spans="1:25">
      <c r="A17" s="28" t="s">
        <v>36</v>
      </c>
      <c r="B17" s="18">
        <v>9</v>
      </c>
      <c r="C17" s="30" t="s">
        <v>92</v>
      </c>
      <c r="D17" s="20" t="s">
        <v>38</v>
      </c>
      <c r="E17" s="21" t="s">
        <v>71</v>
      </c>
      <c r="F17" s="21" t="s">
        <v>93</v>
      </c>
      <c r="G17" s="33" t="s">
        <v>94</v>
      </c>
      <c r="H17" s="21" t="s">
        <v>95</v>
      </c>
      <c r="I17" s="68" t="s">
        <v>96</v>
      </c>
      <c r="J17" s="68" t="s">
        <v>74</v>
      </c>
      <c r="K17" s="72">
        <v>9</v>
      </c>
      <c r="L17" s="30">
        <v>400</v>
      </c>
      <c r="M17" s="30" t="s">
        <v>50</v>
      </c>
      <c r="N17" s="30">
        <v>400</v>
      </c>
      <c r="O17" s="61" t="s">
        <v>62</v>
      </c>
      <c r="P17" s="67" t="s">
        <v>46</v>
      </c>
      <c r="Q17" s="91">
        <v>2022.11</v>
      </c>
      <c r="R17" s="92"/>
      <c r="S17" s="92"/>
      <c r="T17" s="101">
        <v>4</v>
      </c>
      <c r="U17" s="101">
        <v>10</v>
      </c>
      <c r="V17" s="102"/>
      <c r="W17" s="102"/>
      <c r="X17" s="93"/>
      <c r="Y17" s="107" t="s">
        <v>97</v>
      </c>
    </row>
    <row r="18" s="2" customFormat="1" ht="64" customHeight="1" spans="1:25">
      <c r="A18" s="28" t="s">
        <v>36</v>
      </c>
      <c r="B18" s="29">
        <v>10</v>
      </c>
      <c r="C18" s="30" t="s">
        <v>98</v>
      </c>
      <c r="D18" s="20" t="s">
        <v>38</v>
      </c>
      <c r="E18" s="21" t="s">
        <v>99</v>
      </c>
      <c r="F18" s="21" t="s">
        <v>100</v>
      </c>
      <c r="G18" s="33" t="s">
        <v>101</v>
      </c>
      <c r="H18" s="21" t="s">
        <v>95</v>
      </c>
      <c r="I18" s="68" t="s">
        <v>102</v>
      </c>
      <c r="J18" s="68" t="s">
        <v>74</v>
      </c>
      <c r="K18" s="72">
        <v>2.02</v>
      </c>
      <c r="L18" s="30">
        <v>120</v>
      </c>
      <c r="M18" s="30" t="s">
        <v>50</v>
      </c>
      <c r="N18" s="30">
        <v>120</v>
      </c>
      <c r="O18" s="61" t="s">
        <v>62</v>
      </c>
      <c r="P18" s="67" t="s">
        <v>46</v>
      </c>
      <c r="Q18" s="91">
        <v>2022.11</v>
      </c>
      <c r="R18" s="92"/>
      <c r="S18" s="92"/>
      <c r="T18" s="101">
        <v>10</v>
      </c>
      <c r="U18" s="101">
        <v>11</v>
      </c>
      <c r="V18" s="102"/>
      <c r="W18" s="102"/>
      <c r="X18" s="93"/>
      <c r="Y18" s="107" t="s">
        <v>103</v>
      </c>
    </row>
    <row r="19" s="2" customFormat="1" ht="74" customHeight="1" spans="1:25">
      <c r="A19" s="28" t="s">
        <v>36</v>
      </c>
      <c r="B19" s="18">
        <v>11</v>
      </c>
      <c r="C19" s="30" t="s">
        <v>104</v>
      </c>
      <c r="D19" s="20" t="s">
        <v>38</v>
      </c>
      <c r="E19" s="21" t="s">
        <v>105</v>
      </c>
      <c r="F19" s="21" t="s">
        <v>106</v>
      </c>
      <c r="G19" s="33" t="s">
        <v>107</v>
      </c>
      <c r="H19" s="21" t="s">
        <v>95</v>
      </c>
      <c r="I19" s="68" t="s">
        <v>108</v>
      </c>
      <c r="J19" s="68" t="s">
        <v>74</v>
      </c>
      <c r="K19" s="72">
        <v>9.8</v>
      </c>
      <c r="L19" s="30">
        <v>416</v>
      </c>
      <c r="M19" s="30" t="s">
        <v>44</v>
      </c>
      <c r="N19" s="30">
        <v>416</v>
      </c>
      <c r="O19" s="61" t="s">
        <v>45</v>
      </c>
      <c r="P19" s="67" t="s">
        <v>46</v>
      </c>
      <c r="Q19" s="91">
        <v>2022.11</v>
      </c>
      <c r="R19" s="92"/>
      <c r="S19" s="92"/>
      <c r="T19" s="101">
        <v>29</v>
      </c>
      <c r="U19" s="101">
        <v>51</v>
      </c>
      <c r="V19" s="102"/>
      <c r="W19" s="102"/>
      <c r="X19" s="93"/>
      <c r="Y19" s="107" t="s">
        <v>109</v>
      </c>
    </row>
    <row r="20" s="2" customFormat="1" ht="67" customHeight="1" spans="1:25">
      <c r="A20" s="28" t="s">
        <v>36</v>
      </c>
      <c r="B20" s="29">
        <v>12</v>
      </c>
      <c r="C20" s="30" t="s">
        <v>110</v>
      </c>
      <c r="D20" s="20" t="s">
        <v>38</v>
      </c>
      <c r="E20" s="21" t="s">
        <v>111</v>
      </c>
      <c r="F20" s="21" t="s">
        <v>112</v>
      </c>
      <c r="G20" s="33" t="s">
        <v>113</v>
      </c>
      <c r="H20" s="21" t="s">
        <v>95</v>
      </c>
      <c r="I20" s="68" t="s">
        <v>114</v>
      </c>
      <c r="J20" s="68" t="s">
        <v>74</v>
      </c>
      <c r="K20" s="72">
        <v>12</v>
      </c>
      <c r="L20" s="30">
        <v>330</v>
      </c>
      <c r="M20" s="30" t="s">
        <v>44</v>
      </c>
      <c r="N20" s="30">
        <v>330</v>
      </c>
      <c r="O20" s="61" t="s">
        <v>45</v>
      </c>
      <c r="P20" s="67" t="s">
        <v>46</v>
      </c>
      <c r="Q20" s="91">
        <v>2022.11</v>
      </c>
      <c r="R20" s="92"/>
      <c r="S20" s="92"/>
      <c r="T20" s="101">
        <v>28</v>
      </c>
      <c r="U20" s="101">
        <v>41</v>
      </c>
      <c r="V20" s="102"/>
      <c r="W20" s="102"/>
      <c r="X20" s="93"/>
      <c r="Y20" s="107" t="s">
        <v>115</v>
      </c>
    </row>
    <row r="21" s="2" customFormat="1" ht="35" customHeight="1" spans="1:25">
      <c r="A21" s="18" t="s">
        <v>36</v>
      </c>
      <c r="B21" s="18">
        <v>13</v>
      </c>
      <c r="C21" s="19" t="s">
        <v>116</v>
      </c>
      <c r="D21" s="20" t="s">
        <v>38</v>
      </c>
      <c r="E21" s="21" t="s">
        <v>39</v>
      </c>
      <c r="F21" s="21" t="s">
        <v>117</v>
      </c>
      <c r="G21" s="34" t="s">
        <v>118</v>
      </c>
      <c r="H21" s="21" t="s">
        <v>95</v>
      </c>
      <c r="I21" s="59" t="s">
        <v>119</v>
      </c>
      <c r="J21" s="59" t="s">
        <v>74</v>
      </c>
      <c r="K21" s="73">
        <v>3</v>
      </c>
      <c r="L21" s="19">
        <v>170</v>
      </c>
      <c r="M21" s="30" t="s">
        <v>44</v>
      </c>
      <c r="N21" s="30">
        <v>122.36</v>
      </c>
      <c r="O21" s="61" t="s">
        <v>45</v>
      </c>
      <c r="P21" s="62" t="s">
        <v>46</v>
      </c>
      <c r="Q21" s="94">
        <v>2022.11</v>
      </c>
      <c r="R21" s="95"/>
      <c r="S21" s="95"/>
      <c r="T21" s="95">
        <v>9</v>
      </c>
      <c r="U21" s="95">
        <v>20</v>
      </c>
      <c r="V21" s="95"/>
      <c r="W21" s="95"/>
      <c r="X21" s="96"/>
      <c r="Y21" s="59" t="s">
        <v>120</v>
      </c>
    </row>
    <row r="22" s="2" customFormat="1" ht="35" customHeight="1" spans="1:25">
      <c r="A22" s="23"/>
      <c r="B22" s="23"/>
      <c r="C22" s="24"/>
      <c r="D22" s="25"/>
      <c r="E22" s="26"/>
      <c r="F22" s="26"/>
      <c r="G22" s="35"/>
      <c r="H22" s="26"/>
      <c r="I22" s="69"/>
      <c r="J22" s="69"/>
      <c r="K22" s="70"/>
      <c r="L22" s="24"/>
      <c r="M22" s="30" t="s">
        <v>50</v>
      </c>
      <c r="N22" s="30">
        <v>47.64</v>
      </c>
      <c r="O22" s="61" t="s">
        <v>62</v>
      </c>
      <c r="P22" s="71"/>
      <c r="Q22" s="103"/>
      <c r="R22" s="98"/>
      <c r="S22" s="98"/>
      <c r="T22" s="98"/>
      <c r="U22" s="98"/>
      <c r="V22" s="98"/>
      <c r="W22" s="98"/>
      <c r="X22" s="99"/>
      <c r="Y22" s="69"/>
    </row>
    <row r="23" s="2" customFormat="1" ht="69" customHeight="1" spans="1:25">
      <c r="A23" s="28" t="s">
        <v>36</v>
      </c>
      <c r="B23" s="29">
        <v>14</v>
      </c>
      <c r="C23" s="30" t="s">
        <v>121</v>
      </c>
      <c r="D23" s="20" t="s">
        <v>38</v>
      </c>
      <c r="E23" s="21" t="s">
        <v>122</v>
      </c>
      <c r="F23" s="21" t="s">
        <v>123</v>
      </c>
      <c r="G23" s="33" t="s">
        <v>124</v>
      </c>
      <c r="H23" s="21" t="s">
        <v>95</v>
      </c>
      <c r="I23" s="68" t="s">
        <v>125</v>
      </c>
      <c r="J23" s="68" t="s">
        <v>74</v>
      </c>
      <c r="K23" s="72">
        <v>4.5</v>
      </c>
      <c r="L23" s="30">
        <v>260</v>
      </c>
      <c r="M23" s="30" t="s">
        <v>50</v>
      </c>
      <c r="N23" s="30">
        <v>260</v>
      </c>
      <c r="O23" s="61" t="s">
        <v>62</v>
      </c>
      <c r="P23" s="67" t="s">
        <v>46</v>
      </c>
      <c r="Q23" s="91">
        <v>2022.11</v>
      </c>
      <c r="R23" s="92"/>
      <c r="S23" s="92"/>
      <c r="T23" s="101">
        <v>41</v>
      </c>
      <c r="U23" s="101">
        <v>114</v>
      </c>
      <c r="V23" s="102"/>
      <c r="W23" s="102"/>
      <c r="X23" s="93"/>
      <c r="Y23" s="107" t="s">
        <v>126</v>
      </c>
    </row>
    <row r="24" s="2" customFormat="1" ht="62" customHeight="1" spans="1:25">
      <c r="A24" s="28" t="s">
        <v>36</v>
      </c>
      <c r="B24" s="18">
        <v>15</v>
      </c>
      <c r="C24" s="30" t="s">
        <v>127</v>
      </c>
      <c r="D24" s="20" t="s">
        <v>38</v>
      </c>
      <c r="E24" s="21" t="s">
        <v>128</v>
      </c>
      <c r="F24" s="21" t="s">
        <v>129</v>
      </c>
      <c r="G24" s="33" t="s">
        <v>130</v>
      </c>
      <c r="H24" s="21" t="s">
        <v>95</v>
      </c>
      <c r="I24" s="68" t="s">
        <v>131</v>
      </c>
      <c r="J24" s="68" t="s">
        <v>74</v>
      </c>
      <c r="K24" s="72">
        <v>10.4</v>
      </c>
      <c r="L24" s="30">
        <v>460</v>
      </c>
      <c r="M24" s="30" t="s">
        <v>50</v>
      </c>
      <c r="N24" s="30">
        <v>460</v>
      </c>
      <c r="O24" s="61" t="s">
        <v>62</v>
      </c>
      <c r="P24" s="67" t="s">
        <v>46</v>
      </c>
      <c r="Q24" s="91">
        <v>2022.11</v>
      </c>
      <c r="R24" s="92"/>
      <c r="S24" s="92"/>
      <c r="T24" s="101">
        <v>32</v>
      </c>
      <c r="U24" s="101">
        <v>63</v>
      </c>
      <c r="V24" s="102"/>
      <c r="W24" s="102"/>
      <c r="X24" s="93"/>
      <c r="Y24" s="107" t="s">
        <v>132</v>
      </c>
    </row>
    <row r="25" s="2" customFormat="1" ht="62" customHeight="1" spans="1:25">
      <c r="A25" s="28" t="s">
        <v>36</v>
      </c>
      <c r="B25" s="29">
        <v>16</v>
      </c>
      <c r="C25" s="30" t="s">
        <v>133</v>
      </c>
      <c r="D25" s="20" t="s">
        <v>38</v>
      </c>
      <c r="E25" s="21" t="s">
        <v>65</v>
      </c>
      <c r="F25" s="21" t="s">
        <v>134</v>
      </c>
      <c r="G25" s="33" t="s">
        <v>135</v>
      </c>
      <c r="H25" s="21" t="s">
        <v>95</v>
      </c>
      <c r="I25" s="68" t="s">
        <v>136</v>
      </c>
      <c r="J25" s="68" t="s">
        <v>74</v>
      </c>
      <c r="K25" s="72">
        <v>2.7</v>
      </c>
      <c r="L25" s="30">
        <v>120</v>
      </c>
      <c r="M25" s="30" t="s">
        <v>50</v>
      </c>
      <c r="N25" s="30">
        <v>120</v>
      </c>
      <c r="O25" s="61" t="s">
        <v>62</v>
      </c>
      <c r="P25" s="67" t="s">
        <v>46</v>
      </c>
      <c r="Q25" s="91">
        <v>2022.11</v>
      </c>
      <c r="R25" s="92"/>
      <c r="S25" s="92"/>
      <c r="T25" s="101">
        <v>4</v>
      </c>
      <c r="U25" s="101">
        <v>6</v>
      </c>
      <c r="V25" s="102"/>
      <c r="W25" s="102"/>
      <c r="X25" s="93"/>
      <c r="Y25" s="107" t="s">
        <v>137</v>
      </c>
    </row>
    <row r="26" s="2" customFormat="1" ht="64" customHeight="1" spans="1:25">
      <c r="A26" s="28" t="s">
        <v>36</v>
      </c>
      <c r="B26" s="18">
        <v>17</v>
      </c>
      <c r="C26" s="30" t="s">
        <v>138</v>
      </c>
      <c r="D26" s="20" t="s">
        <v>38</v>
      </c>
      <c r="E26" s="21" t="s">
        <v>139</v>
      </c>
      <c r="F26" s="21" t="s">
        <v>140</v>
      </c>
      <c r="G26" s="33" t="s">
        <v>141</v>
      </c>
      <c r="H26" s="21" t="s">
        <v>95</v>
      </c>
      <c r="I26" s="68" t="s">
        <v>142</v>
      </c>
      <c r="J26" s="68" t="s">
        <v>74</v>
      </c>
      <c r="K26" s="72">
        <v>2.4</v>
      </c>
      <c r="L26" s="30">
        <v>110</v>
      </c>
      <c r="M26" s="30" t="s">
        <v>50</v>
      </c>
      <c r="N26" s="30">
        <v>110</v>
      </c>
      <c r="O26" s="61" t="s">
        <v>62</v>
      </c>
      <c r="P26" s="67" t="s">
        <v>46</v>
      </c>
      <c r="Q26" s="91">
        <v>2022.11</v>
      </c>
      <c r="R26" s="92"/>
      <c r="S26" s="92"/>
      <c r="T26" s="101">
        <v>14</v>
      </c>
      <c r="U26" s="101">
        <v>17</v>
      </c>
      <c r="V26" s="102"/>
      <c r="W26" s="102"/>
      <c r="X26" s="93"/>
      <c r="Y26" s="107" t="s">
        <v>143</v>
      </c>
    </row>
    <row r="27" s="2" customFormat="1" ht="60" customHeight="1" spans="1:25">
      <c r="A27" s="28" t="s">
        <v>36</v>
      </c>
      <c r="B27" s="29">
        <v>18</v>
      </c>
      <c r="C27" s="30" t="s">
        <v>144</v>
      </c>
      <c r="D27" s="20" t="s">
        <v>38</v>
      </c>
      <c r="E27" s="21" t="s">
        <v>145</v>
      </c>
      <c r="F27" s="21" t="s">
        <v>146</v>
      </c>
      <c r="G27" s="33" t="s">
        <v>147</v>
      </c>
      <c r="H27" s="21" t="s">
        <v>95</v>
      </c>
      <c r="I27" s="68" t="s">
        <v>148</v>
      </c>
      <c r="J27" s="68" t="s">
        <v>74</v>
      </c>
      <c r="K27" s="72">
        <v>2.6</v>
      </c>
      <c r="L27" s="30">
        <v>120</v>
      </c>
      <c r="M27" s="30" t="s">
        <v>50</v>
      </c>
      <c r="N27" s="30">
        <v>120</v>
      </c>
      <c r="O27" s="61" t="s">
        <v>62</v>
      </c>
      <c r="P27" s="67" t="s">
        <v>46</v>
      </c>
      <c r="Q27" s="91">
        <v>2022.11</v>
      </c>
      <c r="R27" s="92"/>
      <c r="S27" s="92"/>
      <c r="T27" s="101">
        <v>5</v>
      </c>
      <c r="U27" s="101">
        <v>9</v>
      </c>
      <c r="V27" s="102"/>
      <c r="W27" s="102"/>
      <c r="X27" s="93"/>
      <c r="Y27" s="107" t="s">
        <v>149</v>
      </c>
    </row>
    <row r="28" s="2" customFormat="1" ht="62" customHeight="1" spans="1:25">
      <c r="A28" s="28" t="s">
        <v>36</v>
      </c>
      <c r="B28" s="18">
        <v>19</v>
      </c>
      <c r="C28" s="30" t="s">
        <v>150</v>
      </c>
      <c r="D28" s="20" t="s">
        <v>38</v>
      </c>
      <c r="E28" s="21" t="s">
        <v>151</v>
      </c>
      <c r="F28" s="21" t="s">
        <v>152</v>
      </c>
      <c r="G28" s="33" t="s">
        <v>153</v>
      </c>
      <c r="H28" s="21" t="s">
        <v>95</v>
      </c>
      <c r="I28" s="68" t="s">
        <v>154</v>
      </c>
      <c r="J28" s="68" t="s">
        <v>74</v>
      </c>
      <c r="K28" s="72">
        <v>3.2</v>
      </c>
      <c r="L28" s="30">
        <v>180</v>
      </c>
      <c r="M28" s="30" t="s">
        <v>50</v>
      </c>
      <c r="N28" s="30">
        <v>180</v>
      </c>
      <c r="O28" s="61" t="s">
        <v>62</v>
      </c>
      <c r="P28" s="67" t="s">
        <v>46</v>
      </c>
      <c r="Q28" s="91">
        <v>2022.11</v>
      </c>
      <c r="R28" s="92"/>
      <c r="S28" s="92"/>
      <c r="T28" s="101">
        <v>8</v>
      </c>
      <c r="U28" s="101">
        <v>14</v>
      </c>
      <c r="V28" s="101">
        <v>1365</v>
      </c>
      <c r="W28" s="101">
        <v>6200</v>
      </c>
      <c r="X28" s="93"/>
      <c r="Y28" s="107" t="s">
        <v>155</v>
      </c>
    </row>
    <row r="29" s="2" customFormat="1" ht="62" customHeight="1" spans="1:25">
      <c r="A29" s="28" t="s">
        <v>36</v>
      </c>
      <c r="B29" s="29">
        <v>20</v>
      </c>
      <c r="C29" s="30" t="s">
        <v>156</v>
      </c>
      <c r="D29" s="20" t="s">
        <v>38</v>
      </c>
      <c r="E29" s="21" t="s">
        <v>157</v>
      </c>
      <c r="F29" s="21" t="s">
        <v>158</v>
      </c>
      <c r="G29" s="33" t="s">
        <v>159</v>
      </c>
      <c r="H29" s="21" t="s">
        <v>95</v>
      </c>
      <c r="I29" s="68" t="s">
        <v>160</v>
      </c>
      <c r="J29" s="68" t="s">
        <v>74</v>
      </c>
      <c r="K29" s="72">
        <v>3.7</v>
      </c>
      <c r="L29" s="30">
        <v>160</v>
      </c>
      <c r="M29" s="30" t="s">
        <v>50</v>
      </c>
      <c r="N29" s="30">
        <v>160</v>
      </c>
      <c r="O29" s="61" t="s">
        <v>62</v>
      </c>
      <c r="P29" s="67" t="s">
        <v>46</v>
      </c>
      <c r="Q29" s="91">
        <v>2022.11</v>
      </c>
      <c r="R29" s="92"/>
      <c r="S29" s="92"/>
      <c r="T29" s="101">
        <v>3</v>
      </c>
      <c r="U29" s="101">
        <v>6</v>
      </c>
      <c r="V29" s="102"/>
      <c r="W29" s="102"/>
      <c r="X29" s="93"/>
      <c r="Y29" s="107" t="s">
        <v>161</v>
      </c>
    </row>
    <row r="30" s="2" customFormat="1" ht="65" customHeight="1" spans="1:25">
      <c r="A30" s="28" t="s">
        <v>36</v>
      </c>
      <c r="B30" s="18">
        <v>21</v>
      </c>
      <c r="C30" s="30" t="s">
        <v>162</v>
      </c>
      <c r="D30" s="20" t="s">
        <v>38</v>
      </c>
      <c r="E30" s="21" t="s">
        <v>163</v>
      </c>
      <c r="F30" s="21" t="s">
        <v>164</v>
      </c>
      <c r="G30" s="33" t="s">
        <v>165</v>
      </c>
      <c r="H30" s="21" t="s">
        <v>95</v>
      </c>
      <c r="I30" s="68" t="s">
        <v>166</v>
      </c>
      <c r="J30" s="68" t="s">
        <v>74</v>
      </c>
      <c r="K30" s="72">
        <v>3.2</v>
      </c>
      <c r="L30" s="30">
        <v>170</v>
      </c>
      <c r="M30" s="30" t="s">
        <v>50</v>
      </c>
      <c r="N30" s="30">
        <v>170</v>
      </c>
      <c r="O30" s="61" t="s">
        <v>62</v>
      </c>
      <c r="P30" s="67" t="s">
        <v>46</v>
      </c>
      <c r="Q30" s="91">
        <v>2022.11</v>
      </c>
      <c r="R30" s="92"/>
      <c r="S30" s="92"/>
      <c r="T30" s="101">
        <v>3</v>
      </c>
      <c r="U30" s="101">
        <v>6</v>
      </c>
      <c r="V30" s="102"/>
      <c r="W30" s="102"/>
      <c r="X30" s="93"/>
      <c r="Y30" s="107" t="s">
        <v>155</v>
      </c>
    </row>
    <row r="31" s="2" customFormat="1" ht="76" customHeight="1" spans="1:25">
      <c r="A31" s="28" t="s">
        <v>36</v>
      </c>
      <c r="B31" s="29">
        <v>22</v>
      </c>
      <c r="C31" s="30" t="s">
        <v>167</v>
      </c>
      <c r="D31" s="20" t="s">
        <v>38</v>
      </c>
      <c r="E31" s="21" t="s">
        <v>36</v>
      </c>
      <c r="F31" s="21" t="s">
        <v>36</v>
      </c>
      <c r="G31" s="33" t="s">
        <v>168</v>
      </c>
      <c r="H31" s="21" t="s">
        <v>169</v>
      </c>
      <c r="I31" s="68" t="s">
        <v>170</v>
      </c>
      <c r="J31" s="68" t="s">
        <v>171</v>
      </c>
      <c r="K31" s="72">
        <v>752</v>
      </c>
      <c r="L31" s="30">
        <v>100</v>
      </c>
      <c r="M31" s="30" t="s">
        <v>50</v>
      </c>
      <c r="N31" s="30">
        <v>100</v>
      </c>
      <c r="O31" s="61" t="s">
        <v>62</v>
      </c>
      <c r="P31" s="67" t="s">
        <v>46</v>
      </c>
      <c r="Q31" s="91">
        <v>2022.11</v>
      </c>
      <c r="R31" s="92"/>
      <c r="S31" s="92"/>
      <c r="T31" s="101"/>
      <c r="U31" s="101">
        <v>752</v>
      </c>
      <c r="V31" s="102"/>
      <c r="W31" s="102"/>
      <c r="X31" s="93"/>
      <c r="Y31" s="107" t="s">
        <v>172</v>
      </c>
    </row>
    <row r="32" s="2" customFormat="1" ht="66" customHeight="1" spans="1:25">
      <c r="A32" s="28" t="s">
        <v>36</v>
      </c>
      <c r="B32" s="18">
        <v>23</v>
      </c>
      <c r="C32" s="30" t="s">
        <v>173</v>
      </c>
      <c r="D32" s="20" t="s">
        <v>38</v>
      </c>
      <c r="E32" s="21" t="s">
        <v>36</v>
      </c>
      <c r="F32" s="21" t="s">
        <v>36</v>
      </c>
      <c r="G32" s="33" t="s">
        <v>168</v>
      </c>
      <c r="H32" s="21" t="s">
        <v>169</v>
      </c>
      <c r="I32" s="68" t="s">
        <v>174</v>
      </c>
      <c r="J32" s="68" t="s">
        <v>171</v>
      </c>
      <c r="K32" s="72">
        <v>38</v>
      </c>
      <c r="L32" s="30">
        <v>10</v>
      </c>
      <c r="M32" s="30" t="s">
        <v>50</v>
      </c>
      <c r="N32" s="30">
        <v>10</v>
      </c>
      <c r="O32" s="61" t="s">
        <v>62</v>
      </c>
      <c r="P32" s="67" t="s">
        <v>46</v>
      </c>
      <c r="Q32" s="91">
        <v>2022.11</v>
      </c>
      <c r="R32" s="92"/>
      <c r="S32" s="92"/>
      <c r="T32" s="101"/>
      <c r="U32" s="101">
        <v>38</v>
      </c>
      <c r="V32" s="102"/>
      <c r="W32" s="102"/>
      <c r="X32" s="93"/>
      <c r="Y32" s="107" t="s">
        <v>175</v>
      </c>
    </row>
    <row r="33" s="2" customFormat="1" ht="35" customHeight="1" spans="1:25">
      <c r="A33" s="29" t="s">
        <v>36</v>
      </c>
      <c r="B33" s="29">
        <v>24</v>
      </c>
      <c r="C33" s="30" t="s">
        <v>176</v>
      </c>
      <c r="D33" s="36" t="s">
        <v>38</v>
      </c>
      <c r="E33" s="37" t="s">
        <v>36</v>
      </c>
      <c r="F33" s="37" t="s">
        <v>36</v>
      </c>
      <c r="G33" s="34" t="s">
        <v>168</v>
      </c>
      <c r="H33" s="37" t="s">
        <v>169</v>
      </c>
      <c r="I33" s="68" t="s">
        <v>177</v>
      </c>
      <c r="J33" s="68"/>
      <c r="K33" s="72"/>
      <c r="L33" s="30">
        <v>74.2</v>
      </c>
      <c r="M33" s="30" t="s">
        <v>44</v>
      </c>
      <c r="N33" s="30">
        <v>36.84</v>
      </c>
      <c r="O33" s="61" t="s">
        <v>45</v>
      </c>
      <c r="P33" s="62" t="s">
        <v>46</v>
      </c>
      <c r="Q33" s="94">
        <v>2022.11</v>
      </c>
      <c r="R33" s="95"/>
      <c r="S33" s="95"/>
      <c r="T33" s="95"/>
      <c r="U33" s="95"/>
      <c r="V33" s="95"/>
      <c r="W33" s="95"/>
      <c r="X33" s="95"/>
      <c r="Y33" s="59"/>
    </row>
    <row r="34" s="2" customFormat="1" ht="28" customHeight="1" spans="1:25">
      <c r="A34" s="29"/>
      <c r="B34" s="29"/>
      <c r="C34" s="30"/>
      <c r="D34" s="36"/>
      <c r="E34" s="37"/>
      <c r="F34" s="37"/>
      <c r="G34" s="35"/>
      <c r="H34" s="37"/>
      <c r="I34" s="68"/>
      <c r="J34" s="68"/>
      <c r="K34" s="72"/>
      <c r="L34" s="30"/>
      <c r="M34" s="30" t="s">
        <v>50</v>
      </c>
      <c r="N34" s="30">
        <v>37.36</v>
      </c>
      <c r="O34" s="61" t="s">
        <v>62</v>
      </c>
      <c r="P34" s="71"/>
      <c r="Q34" s="103"/>
      <c r="R34" s="98"/>
      <c r="S34" s="98"/>
      <c r="T34" s="98"/>
      <c r="U34" s="98"/>
      <c r="V34" s="98"/>
      <c r="W34" s="98"/>
      <c r="X34" s="98"/>
      <c r="Y34" s="69"/>
    </row>
    <row r="35" s="1" customFormat="1" ht="49" customHeight="1" spans="1:25">
      <c r="A35" s="38" t="s">
        <v>178</v>
      </c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74"/>
      <c r="Q35" s="40"/>
      <c r="R35" s="40"/>
      <c r="S35" s="40"/>
      <c r="T35" s="40"/>
      <c r="U35" s="40"/>
      <c r="V35" s="40"/>
      <c r="W35" s="40"/>
      <c r="X35" s="40"/>
      <c r="Y35" s="108"/>
    </row>
    <row r="36" ht="119" customHeight="1" spans="1:25">
      <c r="A36" s="41" t="s">
        <v>179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75"/>
      <c r="Q36" s="42"/>
      <c r="R36" s="42"/>
      <c r="S36" s="42"/>
      <c r="T36" s="42"/>
      <c r="U36" s="42"/>
      <c r="V36" s="42"/>
      <c r="W36" s="42"/>
      <c r="X36" s="42"/>
      <c r="Y36" s="42"/>
    </row>
  </sheetData>
  <mergeCells count="100">
    <mergeCell ref="A1:Y1"/>
    <mergeCell ref="A2:C2"/>
    <mergeCell ref="D2:F2"/>
    <mergeCell ref="I2:K2"/>
    <mergeCell ref="E3:G3"/>
    <mergeCell ref="J3:K3"/>
    <mergeCell ref="S3:X3"/>
    <mergeCell ref="T4:W4"/>
    <mergeCell ref="T5:U5"/>
    <mergeCell ref="V5:W5"/>
    <mergeCell ref="A35:Y35"/>
    <mergeCell ref="A36:Y36"/>
    <mergeCell ref="A3:A6"/>
    <mergeCell ref="A8:A9"/>
    <mergeCell ref="A21:A22"/>
    <mergeCell ref="A33:A34"/>
    <mergeCell ref="B3:B6"/>
    <mergeCell ref="B8:B9"/>
    <mergeCell ref="B21:B22"/>
    <mergeCell ref="B33:B34"/>
    <mergeCell ref="C3:C6"/>
    <mergeCell ref="C8:C9"/>
    <mergeCell ref="C21:C22"/>
    <mergeCell ref="C33:C34"/>
    <mergeCell ref="D3:D6"/>
    <mergeCell ref="D8:D9"/>
    <mergeCell ref="D21:D22"/>
    <mergeCell ref="D33:D34"/>
    <mergeCell ref="E4:E6"/>
    <mergeCell ref="E8:E9"/>
    <mergeCell ref="E21:E22"/>
    <mergeCell ref="E33:E34"/>
    <mergeCell ref="F4:F6"/>
    <mergeCell ref="F8:F9"/>
    <mergeCell ref="F21:F22"/>
    <mergeCell ref="F33:F34"/>
    <mergeCell ref="G4:G6"/>
    <mergeCell ref="G8:G9"/>
    <mergeCell ref="G21:G22"/>
    <mergeCell ref="G33:G34"/>
    <mergeCell ref="H3:H6"/>
    <mergeCell ref="H8:H9"/>
    <mergeCell ref="H21:H22"/>
    <mergeCell ref="H33:H34"/>
    <mergeCell ref="I3:I6"/>
    <mergeCell ref="I8:I9"/>
    <mergeCell ref="I21:I22"/>
    <mergeCell ref="I33:I34"/>
    <mergeCell ref="J4:J6"/>
    <mergeCell ref="J8:J9"/>
    <mergeCell ref="J21:J22"/>
    <mergeCell ref="J33:J34"/>
    <mergeCell ref="K4:K6"/>
    <mergeCell ref="K8:K9"/>
    <mergeCell ref="K21:K22"/>
    <mergeCell ref="K33:K34"/>
    <mergeCell ref="L3:L6"/>
    <mergeCell ref="L8:L9"/>
    <mergeCell ref="L21:L22"/>
    <mergeCell ref="L33:L34"/>
    <mergeCell ref="M5:M6"/>
    <mergeCell ref="N5:N6"/>
    <mergeCell ref="O5:O6"/>
    <mergeCell ref="P3:P6"/>
    <mergeCell ref="P8:P9"/>
    <mergeCell ref="P21:P22"/>
    <mergeCell ref="P33:P34"/>
    <mergeCell ref="Q3:Q6"/>
    <mergeCell ref="Q8:Q9"/>
    <mergeCell ref="Q21:Q22"/>
    <mergeCell ref="Q33:Q34"/>
    <mergeCell ref="R3:R6"/>
    <mergeCell ref="R8:R9"/>
    <mergeCell ref="R21:R22"/>
    <mergeCell ref="R33:R34"/>
    <mergeCell ref="S4:S6"/>
    <mergeCell ref="S8:S9"/>
    <mergeCell ref="S21:S22"/>
    <mergeCell ref="S33:S34"/>
    <mergeCell ref="T8:T9"/>
    <mergeCell ref="T21:T22"/>
    <mergeCell ref="T33:T34"/>
    <mergeCell ref="U8:U9"/>
    <mergeCell ref="U21:U22"/>
    <mergeCell ref="U33:U34"/>
    <mergeCell ref="V8:V9"/>
    <mergeCell ref="V21:V22"/>
    <mergeCell ref="V33:V34"/>
    <mergeCell ref="W8:W9"/>
    <mergeCell ref="W21:W22"/>
    <mergeCell ref="W33:W34"/>
    <mergeCell ref="X4:X6"/>
    <mergeCell ref="X8:X9"/>
    <mergeCell ref="X21:X22"/>
    <mergeCell ref="X33:X34"/>
    <mergeCell ref="Y3:Y6"/>
    <mergeCell ref="Y8:Y9"/>
    <mergeCell ref="Y21:Y22"/>
    <mergeCell ref="Y33:Y34"/>
    <mergeCell ref="M3:O4"/>
  </mergeCells>
  <printOptions horizontalCentered="1"/>
  <pageMargins left="0.359027777777778" right="0.359027777777778" top="1" bottom="1" header="0.509027777777778" footer="0.509027777777778"/>
  <pageSetup paperSize="9" scale="5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o冰鱼儿o</cp:lastModifiedBy>
  <dcterms:created xsi:type="dcterms:W3CDTF">2019-02-13T03:28:00Z</dcterms:created>
  <dcterms:modified xsi:type="dcterms:W3CDTF">2022-03-04T02:57:31Z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E639E83D73BC40AEA228A5B4819F1AD6</vt:lpwstr>
  </property>
</Properties>
</file>